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2204 SITFTS-0885 – Market Segment No Metering/Under Development/"/>
    </mc:Choice>
  </mc:AlternateContent>
  <xr:revisionPtr revIDLastSave="26" documentId="8_{F8494D59-D814-4033-AA50-51AE204DEEE1}" xr6:coauthVersionLast="47" xr6:coauthVersionMax="47" xr10:uidLastSave="{6C66EF6D-0F38-4600-881F-D83E3291453E}"/>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885 Overview" sheetId="357" r:id="rId10"/>
    <sheet name="SITFTS-0885 TC01" sheetId="362" r:id="rId11"/>
    <sheet name="SITFTS-0885 TC02" sheetId="367"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'SITFTS-0885 TC01'!$A$4:$Z$4</definedName>
    <definedName name="_xlnm._FilterDatabase" localSheetId="11" hidden="1">'SITFTS-0885 TC02'!$A$4:$M$40</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24" r:id="rId13"/>
    <pivotCache cacheId="25" r:id="rId14"/>
    <pivotCache cacheId="26"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7" l="1"/>
  <c r="J2" i="36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<sst xmlns="http://schemas.openxmlformats.org/spreadsheetml/2006/main" count="2335" uniqueCount="763">
  <si>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</si>
  <si>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</si>
  <si>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</si>
  <si>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</si>
  <si>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</si>
  <si>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</si>
  <si>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</si>
  <si>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</si>
  <si>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</si>
  <si>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</si>
  <si>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</si>
  <si>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</si>
  <si>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</si>
  <si>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</si>
  <si>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</si>
  <si>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</si>
  <si>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</si>
  <si>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</si>
  <si>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</si>
  <si>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</si>
  <si>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</si>
  <si>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</si>
  <si>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</si>
  <si>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</si>
  <si>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</si>
  <si>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</si>
  <si>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</si>
  <si>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</si>
  <si>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</si>
  <si>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</si>
  <si>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</si>
  <si>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</si>
  <si>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</si>
  <si>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</si>
  <si>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</si>
  <si>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</si>
  <si>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</si>
  <si>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</si>
  <si>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</si>
  <si>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</si>
  <si>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</si>
  <si>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</si>
  <si>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</si>
  <si>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</si>
  <si>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</si>
  <si>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</si>
  <si>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</si>
  <si>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</si>
  <si>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</si>
  <si>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</si>
  <si>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</si>
  <si>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</si>
  <si>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</si>
  <si>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</si>
  <si>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</si>
  <si>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</si>
  <si>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</si>
  <si>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</si>
  <si>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</si>
  <si>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</si>
  <si>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</si>
  <si>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</si>
  <si>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</si>
  <si>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</si>
  <si>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</si>
  <si>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</si>
  <si>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</si>
  <si>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</si>
  <si>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</si>
  <si>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</si>
  <si>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</si>
  <si>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</si>
  <si>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</si>
  <si>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</si>
  <si>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</si>
  <si>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</si>
  <si>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</si>
  <si>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</si>
  <si>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</si>
  <si>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</si>
  <si>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</si>
  <si>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</si>
  <si>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</si>
  <si>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</si>
  <si>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</si>
  <si>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</si>
  <si>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</si>
  <si>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</si>
  <si>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</si>
  <si>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</si>
  <si>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</si>
  <si>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</si>
  <si>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</si>
  <si>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</si>
  <si>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</si>
  <si>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</si>
  <si>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</si>
  <si>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</si>
  <si>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</si>
  <si>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</si>
  <si>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</si>
  <si>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</si>
  <si>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</si>
  <si>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</si>
  <si>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</si>
  <si>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</si>
  <si>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</si>
  <si>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</si>
  <si>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</si>
  <si>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</si>
  <si>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</si>
  <si>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</si>
  <si>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</si>
  <si>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</si>
  <si>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</si>
  <si>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</si>
  <si>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</si>
  <si>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</si>
  <si>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</si>
  <si>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</si>
  <si>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</si>
  <si>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</si>
  <si>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</si>
  <si>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</si>
  <si>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</si>
  <si>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</si>
  <si>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</si>
  <si>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</si>
  <si>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</si>
  <si>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</si>
  <si>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</si>
  <si>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</si>
  <si>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</si>
  <si>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</si>
  <si>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</si>
  <si>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</si>
  <si>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</si>
  <si>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</si>
  <si>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</si>
  <si>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</si>
  <si>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</si>
  <si>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</si>
  <si>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</si>
  <si>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</si>
  <si>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</si>
  <si>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</si>
  <si>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</si>
  <si>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</si>
  <si>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</si>
  <si>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</si>
  <si>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</si>
  <si>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</si>
  <si>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</si>
  <si>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</si>
  <si>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</si>
  <si>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</si>
  <si>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</si>
  <si>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</si>
  <si>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</si>
  <si>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</si>
  <si>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</si>
  <si>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</si>
  <si>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</si>
  <si>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</si>
  <si>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</si>
  <si>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</si>
  <si>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</si>
  <si>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</si>
  <si>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</si>
  <si>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</si>
  <si>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</si>
  <si>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</si>
  <si>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</si>
  <si>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</si>
  <si>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</si>
  <si>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</si>
  <si>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</si>
  <si>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</si>
  <si>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</si>
  <si>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</si>
  <si>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</si>
  <si>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</si>
  <si>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</si>
  <si>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</si>
  <si>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</si>
  <si>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</si>
  <si>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</si>
  <si>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</si>
  <si>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</si>
  <si>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</si>
  <si>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</si>
  <si>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</si>
  <si>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</si>
  <si>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</si>
  <si>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</si>
  <si>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</si>
  <si>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</si>
  <si>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</si>
  <si>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</si>
  <si>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</si>
  <si>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</si>
  <si>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</si>
  <si>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</si>
  <si>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</si>
  <si>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</si>
  <si>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</si>
  <si>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</si>
  <si>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</si>
  <si>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</si>
  <si>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</si>
  <si>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</si>
  <si>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</si>
  <si>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</si>
  <si>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</si>
  <si>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</si>
  <si>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</si>
  <si>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</si>
  <si>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</si>
  <si>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</si>
  <si>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</si>
  <si>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</si>
  <si>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</si>
  <si>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</si>
  <si>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</si>
  <si>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</si>
  <si>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</si>
  <si>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</si>
  <si>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</si>
  <si>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</si>
  <si>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</si>
  <si>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</si>
  <si>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</si>
  <si>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</si>
  <si>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</si>
  <si>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</si>
  <si>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</si>
  <si>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</si>
  <si>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</si>
  <si>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</si>
  <si>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</si>
  <si>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</si>
  <si>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</si>
  <si>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</si>
  <si>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</si>
  <si>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</si>
  <si>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</si>
  <si>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</si>
  <si>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</si>
  <si>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</si>
  <si>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</si>
  <si>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</si>
  <si>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</si>
  <si>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</si>
  <si>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</si>
  <si>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</si>
  <si>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</si>
  <si>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</si>
  <si>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</si>
  <si>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</si>
  <si>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</si>
  <si>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</si>
  <si>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</si>
  <si>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</si>
  <si>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</si>
  <si>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</si>
  <si>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</si>
  <si>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</si>
  <si>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</si>
  <si>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</si>
  <si>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</si>
  <si>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</si>
  <si>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</si>
  <si>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</si>
  <si>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</si>
  <si>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</si>
  <si>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</si>
  <si>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</si>
  <si>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</si>
  <si>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</si>
  <si>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</si>
  <si>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</si>
  <si>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</si>
  <si>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</si>
  <si>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</si>
  <si>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</si>
  <si>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</si>
  <si>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</si>
  <si>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</si>
  <si>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</si>
  <si>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</si>
  <si>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</si>
  <si>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</si>
  <si>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</si>
  <si>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</si>
  <si>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</si>
  <si>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</si>
  <si>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</si>
  <si>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</si>
  <si>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</si>
  <si>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</si>
  <si>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</si>
  <si>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</si>
  <si>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</si>
  <si>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</si>
  <si>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</si>
  <si>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</si>
  <si>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</si>
  <si>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</si>
  <si>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</si>
  <si>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</si>
  <si>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</si>
  <si>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</si>
  <si>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</si>
  <si>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</si>
  <si>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</si>
  <si>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</si>
  <si>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</si>
  <si>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</si>
  <si>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</si>
  <si>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</si>
  <si>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</si>
  <si>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</si>
  <si>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</si>
  <si>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</si>
  <si>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</si>
  <si>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</si>
  <si>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</si>
  <si>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</si>
  <si>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</si>
  <si>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</si>
  <si>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</si>
  <si>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</si>
  <si>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</si>
  <si>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</si>
  <si>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</si>
  <si>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</si>
  <si>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</si>
  <si>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</si>
  <si>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</si>
  <si>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</si>
  <si>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</si>
  <si>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</si>
  <si>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</si>
  <si>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</si>
  <si>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</si>
  <si>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</si>
  <si>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</si>
  <si>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</si>
  <si>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</si>
  <si>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</si>
  <si>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</si>
  <si>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</si>
  <si>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</si>
  <si>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</si>
  <si>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</si>
  <si>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</si>
  <si>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</si>
  <si>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</si>
  <si>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</si>
  <si>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</si>
  <si>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</si>
  <si>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</si>
  <si>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</si>
  <si>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</si>
  <si>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</si>
  <si>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</si>
  <si>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</si>
  <si>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</si>
  <si>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</si>
  <si>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</si>
  <si>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</si>
  <si>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</si>
  <si>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</si>
  <si>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</si>
  <si>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</si>
  <si>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</si>
  <si>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</si>
  <si>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</si>
  <si>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</si>
  <si>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</si>
  <si>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</si>
  <si>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</si>
  <si>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</si>
  <si>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</si>
  <si>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</si>
  <si>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</si>
  <si>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</si>
  <si>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</si>
  <si>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</si>
  <si>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</si>
  <si>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</si>
  <si>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</si>
  <si>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</si>
  <si>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</si>
  <si>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</si>
  <si>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</si>
  <si>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</si>
  <si>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</si>
  <si>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</si>
  <si>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</si>
  <si>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</si>
  <si>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</si>
  <si>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</si>
  <si>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</si>
  <si>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</si>
  <si>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</si>
  <si>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</si>
  <si>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</si>
  <si>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</si>
  <si>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</si>
  <si>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</si>
  <si>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</si>
  <si>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</si>
  <si>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</si>
  <si>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</si>
  <si>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</si>
  <si>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</si>
  <si>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</si>
  <si>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</si>
  <si>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</si>
  <si>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</si>
  <si>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</si>
  <si>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</si>
  <si>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</si>
  <si>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</si>
  <si>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</si>
  <si>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</si>
  <si>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</si>
  <si>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</si>
  <si>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</si>
  <si>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</si>
  <si>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</si>
  <si>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</si>
  <si>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</si>
  <si>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</si>
  <si>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</si>
  <si>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</si>
  <si>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</si>
  <si>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</si>
  <si>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</si>
  <si>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</si>
  <si>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</si>
  <si>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</si>
  <si>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</si>
  <si>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</si>
  <si>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</si>
  <si>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</si>
  <si>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</si>
  <si>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</si>
  <si>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</si>
  <si>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</si>
  <si>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</si>
  <si>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</si>
  <si>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</si>
  <si>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</si>
  <si>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</si>
  <si>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</si>
  <si>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</si>
  <si>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</si>
  <si>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</si>
  <si>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</si>
  <si>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</si>
  <si>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</si>
  <si>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</si>
  <si>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</si>
  <si>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</si>
  <si>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</si>
  <si>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</si>
  <si>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</si>
  <si>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</si>
  <si>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</si>
  <si>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</si>
  <si>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</si>
  <si>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</si>
  <si>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</si>
  <si>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</si>
  <si>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</si>
  <si>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</si>
  <si>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</si>
  <si>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</si>
  <si>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</si>
  <si>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</si>
  <si>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</si>
  <si>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</si>
  <si>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</si>
  <si>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</si>
  <si>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</si>
  <si>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</si>
  <si>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</si>
  <si>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</si>
  <si>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</si>
  <si>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</si>
  <si>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</si>
  <si>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</si>
  <si>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</si>
  <si>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</si>
  <si>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</si>
  <si>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</si>
  <si>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</si>
  <si>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</si>
  <si>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</si>
  <si>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</si>
  <si>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</si>
  <si>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</si>
  <si>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</si>
  <si>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</si>
  <si>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</si>
  <si>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</si>
  <si>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</si>
  <si>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</si>
  <si>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</si>
  <si>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</si>
  <si>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</si>
  <si>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</si>
  <si>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</si>
  <si>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</si>
  <si>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</si>
  <si>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</si>
  <si>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</si>
  <si>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</si>
  <si>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</si>
  <si>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</si>
  <si>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</si>
  <si>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</si>
  <si>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</si>
  <si>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</si>
  <si>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</si>
  <si>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</si>
  <si>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</si>
  <si>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</si>
  <si>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</si>
  <si>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</si>
  <si>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</si>
  <si>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 xml:space="preserve">Release </t>
  </si>
  <si>
    <t>Defect ID</t>
  </si>
  <si>
    <t>Reason for change</t>
  </si>
  <si>
    <t>Dan Gee</t>
  </si>
  <si>
    <t>Initial Draft produced</t>
  </si>
  <si>
    <t>Komal Deshmane</t>
  </si>
  <si>
    <t>IR7 v0.1</t>
  </si>
  <si>
    <t>Replaced DIP response from "http 202 response from DIP" to "http 201 response from DIP" wherever needed</t>
  </si>
  <si>
    <t>Replaced DIP response from "http 202 response to DIP" to "http 201 response from DIP" wherever needed</t>
  </si>
  <si>
    <t xml:space="preserve">Add MDR as optional recipiants for PUB-008 due to DIN-901 ON TC01 </t>
  </si>
  <si>
    <t>Added column "Test Case Version" in SITFTS0885 Overview and TC01 to TC02</t>
  </si>
  <si>
    <t>IR7 v0.1.1</t>
  </si>
  <si>
    <t>Amended structure of test so that de energisation updates happen before meter removal updates on TC01 &amp; TC02</t>
  </si>
  <si>
    <t>IR7 v0.1.2</t>
  </si>
  <si>
    <t>Fixed as part of fix for Bug 35524</t>
  </si>
  <si>
    <t>29th October 2024</t>
  </si>
  <si>
    <t>Ashwin</t>
  </si>
  <si>
    <t>IR7 v0.1.3</t>
  </si>
  <si>
    <t>Test Case Exit Point Identification</t>
  </si>
  <si>
    <t>Evidence flag change from Y to N of TC01 for steps
1,2,3,4,6,7,15,16,20,21,23,24,30,31,32,33</t>
  </si>
  <si>
    <t>Evidence flag change from Y to N of TC02 for steps
1,3,6,14,18,19,23,26,34,36</t>
  </si>
  <si>
    <t>SITFTS-0885</t>
  </si>
  <si>
    <t>Scenario Title</t>
  </si>
  <si>
    <t>Market Segment- No Metering</t>
  </si>
  <si>
    <t>Theme</t>
  </si>
  <si>
    <t>Registration Service must, for sites that are not unmetered and where there is no meter installed, continue to maintain the existing market segment. During this time the Market Segment Valid Flag should be set to "Yes" and there should be no registration advisory notifications should be sent after 7 days after the removal.</t>
  </si>
  <si>
    <t>Functional Category</t>
  </si>
  <si>
    <t xml:space="preserve">Change of Market Segment - Validation Flag </t>
  </si>
  <si>
    <t>Functional Area 1</t>
  </si>
  <si>
    <t>Functional Area 2</t>
  </si>
  <si>
    <t>Change of Market Segment/Connection Type</t>
  </si>
  <si>
    <t>Creator</t>
  </si>
  <si>
    <t>Scenario size</t>
  </si>
  <si>
    <t>Large</t>
  </si>
  <si>
    <t>Design Document Ref</t>
  </si>
  <si>
    <t>Business Process</t>
  </si>
  <si>
    <t>BP009, BP011C</t>
  </si>
  <si>
    <t>Boundaries</t>
  </si>
  <si>
    <t>The test ends once Market Segment Valid Flag should still be set to "Yes"  when the meter is removed and no registration advisory notifications should be sent after 7 days same when the site becomes de-energised.</t>
  </si>
  <si>
    <t>Test Case Variables</t>
  </si>
  <si>
    <r>
      <t xml:space="preserve">(1) Smart Removal Market Segment Validation 
</t>
    </r>
    <r>
      <rPr>
        <sz val="9"/>
        <color theme="1"/>
        <rFont val="Arial"/>
        <family val="2"/>
      </rPr>
      <t xml:space="preserve">(2) Advanced Removal Market Segment Validation 
</t>
    </r>
  </si>
  <si>
    <t>Below is a list of all associated test cases to this scenario.</t>
  </si>
  <si>
    <t>Test Case Link</t>
  </si>
  <si>
    <t>Test Case Version</t>
  </si>
  <si>
    <t xml:space="preserve">Test Data Requirements </t>
  </si>
  <si>
    <t>MPAN Type</t>
  </si>
  <si>
    <t>Effective time</t>
  </si>
  <si>
    <t>SITFTS-0885 TC01</t>
  </si>
  <si>
    <t>SITFTS-0885 Smart Removal Market Segment Validation</t>
  </si>
  <si>
    <t>0.1.3</t>
  </si>
  <si>
    <t>Currently installed Smart meter site</t>
  </si>
  <si>
    <t>Single</t>
  </si>
  <si>
    <t>Current Day</t>
  </si>
  <si>
    <t>SITFTS-0885 TC02</t>
  </si>
  <si>
    <t>SITFTS-0885 Advanced Removal Market Segment Validation</t>
  </si>
  <si>
    <t>SITFTS-0885  TC02</t>
  </si>
  <si>
    <t xml:space="preserve">Currently installed Advanced Meter site </t>
  </si>
  <si>
    <t>Test Data Requirements</t>
  </si>
  <si>
    <t xml:space="preserve">SITFTS-0885 Smart Removal  Market Segment Validation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</si>
  <si>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</si>
  <si>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</si>
  <si>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</si>
  <si>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</si>
  <si>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</si>
  <si>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</si>
  <si>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</si>
  <si>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</si>
  <si>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</si>
  <si>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</si>
  <si>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</si>
  <si>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 xml:space="preserve">SITFTS-0885 Smart Removal Market Segment Validation </t>
  </si>
  <si>
    <t>Change of Metering - MS accepts request for meter removal</t>
  </si>
  <si>
    <t>BP009</t>
  </si>
  <si>
    <t xml:space="preserve">MHHS-BR-SU-066
</t>
  </si>
  <si>
    <t>SUPC</t>
  </si>
  <si>
    <t>D0142</t>
  </si>
  <si>
    <t>N/A</t>
  </si>
  <si>
    <t>SMSC</t>
  </si>
  <si>
    <t>Supplier issues out D0142 to Metering service requesting Meter removal works to be taken out</t>
  </si>
  <si>
    <t>Y</t>
  </si>
  <si>
    <t>30
40</t>
  </si>
  <si>
    <t xml:space="preserve">MHHS-BR-MS-051
MHHS-BR-MS-056
</t>
  </si>
  <si>
    <t>N</t>
  </si>
  <si>
    <t>De-energisation  - Start</t>
  </si>
  <si>
    <t>BP008</t>
  </si>
  <si>
    <t>45
80</t>
  </si>
  <si>
    <t>MHHS-BR-MS-045.1
MHHS-BR-MS-049</t>
  </si>
  <si>
    <t>IF-007</t>
  </si>
  <si>
    <t>[EnergisationStatusChange]</t>
  </si>
  <si>
    <t>http 201 response from DIP</t>
  </si>
  <si>
    <t>MHHS-BR-MS-049</t>
  </si>
  <si>
    <t>PUB-007</t>
  </si>
  <si>
    <t>REGS</t>
  </si>
  <si>
    <t>DIP sends PUB-007 [EnergisationStatusChange] to REGS</t>
  </si>
  <si>
    <t xml:space="preserve">105
110 </t>
  </si>
  <si>
    <t>MHHS-BR-RS-104
MHHS-BR-RS-105</t>
  </si>
  <si>
    <t>REGS receives PUB-007 [EnergisationStatusChange] from DIP</t>
  </si>
  <si>
    <t>REGS receives PUB-007 EnergisationStatusChange, confirms request for energisation change and successfully updates on downstream systems.  Capture test evidence in the form of logs / screenshots from downstream systems/apps</t>
  </si>
  <si>
    <t>MHHS-BR-RS-107</t>
  </si>
  <si>
    <t>IF-008</t>
  </si>
  <si>
    <t>REGS sends IF-008 to DIP</t>
  </si>
  <si>
    <t>PUB-008</t>
  </si>
  <si>
    <t>SMSC, SUPC, LDSO, SDSC, MDS, EES &amp; MDR (Optional)</t>
  </si>
  <si>
    <t>DIP sends PUB-008 [EnergisationStatusChange] to SMSC, SUPC, LDSO, SDSC, MDS, EES &amp; MDR (Optional)</t>
  </si>
  <si>
    <t>MHHS-BR-RS-109</t>
  </si>
  <si>
    <t>Meter Service receives PUB-008 EnergisationStatusChange, confirms Update for energisation change and successfully updates on downstream systems.  Capture test evidence in the form of logs / screenshots from downstream systems/apps</t>
  </si>
  <si>
    <t>MHHS-BR-SU-064</t>
  </si>
  <si>
    <t>Supplier receives PUB-008.</t>
  </si>
  <si>
    <t>Supplier receives PUB-008 EnergisationStatusChange, confirms Update for energisation change and successfully updates on downstream systems.  Capture test evidence in the form of logs / screenshots from downstream systems/apps</t>
  </si>
  <si>
    <t>MHHS-BR-LD-024</t>
  </si>
  <si>
    <t>LDSO receives PUB-008.</t>
  </si>
  <si>
    <t>LDSO receives PUB-008 EnergisationStatusChange, confirms Update for energisation change and successfully updates on downstream systems.  Capture test evidence in the form of logs / screenshots from downstream systems/apps</t>
  </si>
  <si>
    <t>MHHS-BR-DS-106</t>
  </si>
  <si>
    <t>SDSC</t>
  </si>
  <si>
    <t>Data Service receives PUB-008 EnergisationStatusChange, confirms Update for energisation change and successfully updates on downstream systems.  Capture test evidence in the form of logs / screenshots from downstream systems/apps</t>
  </si>
  <si>
    <t>MDS</t>
  </si>
  <si>
    <t>MDS receives PUB-008.</t>
  </si>
  <si>
    <t>MDS receives PUB-008 EnergisationStatusChange, confirms Update for energisation change and successfully updates on downstream systems.  Capture test evidence in the form of logs / screenshots from downstream systems/apps</t>
  </si>
  <si>
    <t>MHHS-BR-EES-016.3</t>
  </si>
  <si>
    <t>EES receives PUB-008.</t>
  </si>
  <si>
    <t>EES receives PUB-008 EnergisationStatusChange, confirms Update for energisation change and successfully updates on downstream systems.  Capture test evidence in the form of logs / screenshots from downstream systems/apps</t>
  </si>
  <si>
    <t>De-energisation  - End</t>
  </si>
  <si>
    <t>DIN-901</t>
  </si>
  <si>
    <t>MDR (Optional)</t>
  </si>
  <si>
    <t>MDR (Optional) receives PUB-008.</t>
  </si>
  <si>
    <t>MDR (Optional) receives PUB-008 EnergisationStatusChange, confirms Update for energisation change and successfully updates on downstream systems.  Capture test evidence in the form of logs / screenshots from downstream systems/apps</t>
  </si>
  <si>
    <t>Meter removal reads - Start</t>
  </si>
  <si>
    <t>MHHS-BR-MS-061</t>
  </si>
  <si>
    <t>IF-041</t>
  </si>
  <si>
    <t>[ReadingRemv]</t>
  </si>
  <si>
    <t>PUB-041</t>
  </si>
  <si>
    <t>DIP sends PUB-041 to Supplier, LDSO and Smart Data Service</t>
  </si>
  <si>
    <t>220
215</t>
  </si>
  <si>
    <t>MHHS-BR-SU-072
MHHS-BR-SU-071</t>
  </si>
  <si>
    <t>Supplier receives PUB-041 from DIP</t>
  </si>
  <si>
    <t>Supplier receives PUB-041  Meter Removal Read and confirms successful updates on downstream systems. Capture test evidence in the form of logs / screenshots from downstream systems/apps</t>
  </si>
  <si>
    <t>MHHS-BR-LD-029</t>
  </si>
  <si>
    <t>LDSO receives PUB-041 from DIP</t>
  </si>
  <si>
    <t>LDSO receives PUB-041  Meter Removal Read and confirms successful updates on downstream systems. Capture test evidence in the form of logs / screenshots from downstream systems/apps</t>
  </si>
  <si>
    <t xml:space="preserve">MHHS-BR-DS-118 </t>
  </si>
  <si>
    <t>Data Service receives PUB-041  Meter Removal Read and confirms successful updates on downstream systems. Capture test evidence in the form of logs / screenshots from downstream systems/apps</t>
  </si>
  <si>
    <t>Meter removal update - start</t>
  </si>
  <si>
    <t xml:space="preserve">MHHS-BR-MS-058
MHHS-BR-MS-058.3 </t>
  </si>
  <si>
    <t>IF-005</t>
  </si>
  <si>
    <t>[MeterRemoval]</t>
  </si>
  <si>
    <t>PUB-005</t>
  </si>
  <si>
    <t>DIP sends PUB-005 to the REGS</t>
  </si>
  <si>
    <t>95
100
125</t>
  </si>
  <si>
    <t xml:space="preserve">MHHS-BR-RS-108
MHHS-BR-RS-108.1
MHHS-BR-RS-109
</t>
  </si>
  <si>
    <t>REGS receives PUB-005 and updates Metering and new registration data passes validation rules will update their systems with the new metering details and update all relevant systems.</t>
  </si>
  <si>
    <t>REGS receives PUB-005 Updating Meter Removal and confirms successful updates on downstream systems. Capture test evidence in the form of logs / screenshots from downstream systems/apps</t>
  </si>
  <si>
    <t>MHHS-BR-LD-030</t>
  </si>
  <si>
    <t>IF-006</t>
  </si>
  <si>
    <t>REGS sends IF-006 to DIP</t>
  </si>
  <si>
    <t xml:space="preserve">140
</t>
  </si>
  <si>
    <t>MHHS-BR-RS-111</t>
  </si>
  <si>
    <t>PUB-006</t>
  </si>
  <si>
    <t>SUPC, LDSO, EES, SMSC &amp; SDSC</t>
  </si>
  <si>
    <t>DIP sends PUB-006 to the SUPC, LDSO, EES, SMSC &amp; SDSC.</t>
  </si>
  <si>
    <t>MHHS-BR-SU-069</t>
  </si>
  <si>
    <t>Supplier receives registration update through PUB-006</t>
  </si>
  <si>
    <t>Supplier receives PUB-006 Notifying Meter Technical information of the back of Meter Removal and confirms successful updates on downstream systems. Capture test evidence in the form of logs / screenshots from downstream systems/apps</t>
  </si>
  <si>
    <t>LDSO receives registration update through PUB-006</t>
  </si>
  <si>
    <t>LDSO receives PUB-006 Notifying Meter Technical information of the back of Meter Removal and confirms successful updates on downstream systems. Capture test evidence in the form of logs / screenshots from downstream systems/apps</t>
  </si>
  <si>
    <t>Data Service receives PUB-006 Notifying Meter Technical information of the back of Meter Removal and confirms successful updates on downstream systems. Capture test evidence in the form of logs / screenshots from downstream systems/apps</t>
  </si>
  <si>
    <t>160
170</t>
  </si>
  <si>
    <t>MHHS-BR-MS-073.1
MHHS-BR-MS-059</t>
  </si>
  <si>
    <t>EES receives registration update through PUB-006</t>
  </si>
  <si>
    <t>EES receives PUB-006 Notifying Meter Technical information of the back of Meter Removal and confirms successful updates on downstream systems. Capture test evidence in the form of logs / screenshots from downstream systems/apps</t>
  </si>
  <si>
    <t>Meter removal update - end</t>
  </si>
  <si>
    <t xml:space="preserve">MHHS-BR-DS-117 </t>
  </si>
  <si>
    <t>Metering Service receives PUB-006 Notifying Meter Technical information of the back of Meter Removal and confirms successful updates on downstream systems. Capture test evidence in the form of logs / screenshots from downstream systems/apps</t>
  </si>
  <si>
    <t xml:space="preserve">Day + 1 Wait Step </t>
  </si>
  <si>
    <t xml:space="preserve">Test wait step +1 day after meter removal and De-energisation with updates received by registration service </t>
  </si>
  <si>
    <t>BP011C</t>
  </si>
  <si>
    <t>500
560</t>
  </si>
  <si>
    <t>MHHS-BR-RS-129</t>
  </si>
  <si>
    <t xml:space="preserve">Registration Service check that Market Segment Valid Flag should be set to Yes </t>
  </si>
  <si>
    <t>REGS, confirms that Market Segment Valid Flag should still be set to Yes after update of meter removal.  Capture test evidence in the form of logs / screenshots from downstream systems/apps</t>
  </si>
  <si>
    <t>7 day wait step</t>
  </si>
  <si>
    <t xml:space="preserve">Test wait step +7 days after meter removal and De-energisation with updates received by registration service </t>
  </si>
  <si>
    <t>Registration services check that no Invalid Market Segment
Advisory Notifications are issued</t>
  </si>
  <si>
    <t>REGS, confirms that no Invalid Market Segment Advisory Notifications are issued after 7 days of being updated on De-energisation. Capture test evidence in the form of logs / screenshots from downstream systems/apps</t>
  </si>
  <si>
    <t>AMSC</t>
  </si>
  <si>
    <t>DIP sends PUB-007 to REGS</t>
  </si>
  <si>
    <t>MHHS-BR-MS-050</t>
  </si>
  <si>
    <t>ADSC</t>
  </si>
  <si>
    <t>Advanced Data Service receives PUB-008.</t>
  </si>
  <si>
    <t>central settlements</t>
  </si>
  <si>
    <t>MDS receives PUB-008</t>
  </si>
  <si>
    <t>MHHS-BR-MS-062</t>
  </si>
  <si>
    <t>D0268/D0010</t>
  </si>
  <si>
    <t>SUPC, LDSO &amp; ADSC</t>
  </si>
  <si>
    <t>Advanced Meter Service sends D0268/D0010 with information of removed meter including read* to Supplier, LDSO &amp; Advanced Data Service</t>
  </si>
  <si>
    <t>*Meter Type Dependant</t>
  </si>
  <si>
    <t>MHHS-BR-SU-070</t>
  </si>
  <si>
    <t>Supplier receives dataflows D0268/D0010 with information of removed meter including read*</t>
  </si>
  <si>
    <t xml:space="preserve">MHHS-BR-LD-027
</t>
  </si>
  <si>
    <t>LDSO receives dataflows D0268/D0010 with information of removed meter including read*</t>
  </si>
  <si>
    <t xml:space="preserve">MHHS-BR-DS-119
MHHS-BR-DS-120
</t>
  </si>
  <si>
    <t>Data service receives dataflows D0268/D0010 with information of removed meter including read*</t>
  </si>
  <si>
    <t>DIP sends PUB-041 to Supplier, LDSO and Advanced Data Service</t>
  </si>
  <si>
    <t>Meter removal reads - End</t>
  </si>
  <si>
    <t>SUPC, LDSO, EES, AMSC &amp; ADSC</t>
  </si>
  <si>
    <t>DIP sends PUB-006 to the SUPC, LDSO, EES, AMSC &amp; ADSC.</t>
  </si>
  <si>
    <t>Meter removal update - End</t>
  </si>
  <si>
    <t>Registration services checks that no Invalid Market Segment
Advisory Notifications are issued</t>
  </si>
  <si>
    <t>REGS, confirms that no Invalid Market Segment Advisory Notifications are issued after 7 days of being updated on meter removal. Capture test evidence in the form of logs / screenshots from downstream systems/apps</t>
  </si>
  <si>
    <t xml:space="preserve">Registration service receives update of energisation status from PUB-007 </t>
  </si>
  <si>
    <t>General Update</t>
  </si>
  <si>
    <t>v0.1.4</t>
  </si>
  <si>
    <t>Performed retrospective clean-up to correct grammar, spelling, and clarify ambiguous steps and acronyms on TC01 &amp; TC02</t>
  </si>
  <si>
    <t xml:space="preserve">Smart Metering Service (Currently Appointed) receives D0142 via the DTN or the Service Provider Portal accepts and Metering will complete the required metering works requested by Supplier and update their systems to reflect the changes made. </t>
  </si>
  <si>
    <t>Smart Metering Service sends IF-007 to the DIP.</t>
  </si>
  <si>
    <t>Smart Metering Service (Currently Appointed) receives PUB-008</t>
  </si>
  <si>
    <t>Smart Data Service (Current) receives PUB-008.</t>
  </si>
  <si>
    <t>Smart Metering Service sends IF-041 to DIP</t>
  </si>
  <si>
    <t>Smart Data Service receives PUB-041 from DIP</t>
  </si>
  <si>
    <t>Smart Metering Service sends IF-005 to DIP</t>
  </si>
  <si>
    <t>Smart Data Service receives registration update through PUB-006</t>
  </si>
  <si>
    <t>Smart Metering Service receives registration update through PUB-006</t>
  </si>
  <si>
    <t xml:space="preserve">Advanced Metering Service (Currently Appointed) receives D0142 via the DTN or the Service Provider Portal accepts and Metering will complete the required metering works requested by Supplier and update their systems to reflect the changes made. </t>
  </si>
  <si>
    <t>Advanced Meter Service sends IF-007 to DIP</t>
  </si>
  <si>
    <t>DIP sends PUB-008 to Advanced Meter Service, Supplier, LDSO, Advanced Data Service ,MDS &amp; EES</t>
  </si>
  <si>
    <t>Advanced Metering Service receives PUB-008</t>
  </si>
  <si>
    <t>Advanced Metering Service sends IF-041 to DIP</t>
  </si>
  <si>
    <t>Advanced Data Service receives PUB-041 from DIP</t>
  </si>
  <si>
    <t>Advanced Metering Service sends IF-005 to DIP</t>
  </si>
  <si>
    <t>Advanced Data Service receives registration update through PUB-006</t>
  </si>
  <si>
    <t>Advanced Metering Service receives registration update through PUB-006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</si>
</sst>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1"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9"/>
      <color theme="0"/>
      <name val="Arial"/>
      <family val="2"/>
    </font>
    <font>
      <sz val="10"/>
      <color theme="0"/>
      <name val="Arial"/>
      <family val="2"/>
    </font>
    <font>
      <b/>
      <sz val="10"/>
      <name val="Calibri"/>
      <family val="2"/>
    </font>
    <font>
      <b/>
      <sz val="10"/>
      <name val="Arial"/>
      <family val="2"/>
    </font>
    <font>
      <b/>
      <sz val="9"/>
      <color rgb="FF003300"/>
      <name val="Arial"/>
      <family val="2"/>
    </font>
    <font>
      <sz val="9"/>
      <color theme="1"/>
      <name val="Arial"/>
      <family val="2"/>
    </font>
    <font>
      <sz val="10"/>
      <color theme="1"/>
      <name val="Calibri"/>
      <family val="2"/>
    </font>
    <font>
      <sz val="10"/>
      <color rgb="FF00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1">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3" fillId="29" borderId="0" xfId="99" applyFont="1" applyFill="1" applyAlignment="1">
      <alignment vertical="center" wrapText="1"/>
    </xf>
    <xf numFmtId="0" fontId="64" fillId="29" borderId="0" xfId="99" applyFont="1" applyFill="1" applyAlignment="1">
      <alignment vertical="center"/>
    </xf>
    <xf numFmtId="0" fontId="64" fillId="29" borderId="0" xfId="64" applyFont="1" applyFill="1" applyAlignment="1">
      <alignment horizontal="left" vertical="center" wrapText="1"/>
    </xf>
    <xf numFmtId="0" fontId="62" fillId="33" borderId="10" xfId="64" applyFont="1" applyFill="1" applyBorder="1" applyAlignment="1">
      <alignment horizontal="center" vertical="center" wrapText="1"/>
    </xf>
    <xf numFmtId="166" fontId="0" fillId="0" borderId="29" xfId="0" applyNumberFormat="1" applyBorder="1" applyAlignment="1">
      <alignment horizontal="left"/>
    </xf>
    <xf numFmtId="0" fontId="49" fillId="33" borderId="10" xfId="0" applyFont="1" applyFill="1" applyBorder="1" applyAlignment="1">
      <alignment horizontal="center" vertical="center"/>
    </xf>
    <xf numFmtId="0" fontId="49" fillId="33" borderId="1" xfId="0" applyFont="1" applyFill="1" applyBorder="1" applyAlignment="1">
      <alignment horizontal="center" vertical="center" wrapText="1"/>
    </xf>
    <xf numFmtId="166" fontId="0" fillId="0" borderId="35" xfId="0" applyNumberFormat="1" applyBorder="1" applyAlignment="1">
      <alignment horizontal="left"/>
    </xf>
    <xf numFmtId="0" fontId="0" fillId="0" borderId="36" xfId="0" applyBorder="1"/>
    <xf numFmtId="0" fontId="0" fillId="0" borderId="36" xfId="0" applyBorder="1" applyAlignment="1">
      <alignment horizontal="left"/>
    </xf>
    <xf numFmtId="0" fontId="60" fillId="29" borderId="0" xfId="99" applyFont="1" applyFill="1" applyAlignment="1">
      <alignment horizontal="left" vertical="center" wrapText="1"/>
    </xf>
    <xf numFmtId="0" fontId="54" fillId="20" borderId="12" xfId="25" applyFont="1" applyBorder="1" applyAlignment="1">
      <alignment vertical="center" wrapText="1"/>
    </xf>
    <xf numFmtId="0" fontId="0" fillId="0" borderId="35" xfId="0" applyBorder="1"/>
    <xf numFmtId="0" fontId="60" fillId="29" borderId="32" xfId="274" applyFont="1" applyFill="1" applyBorder="1" applyAlignment="1">
      <alignment vertical="top" wrapText="1"/>
    </xf>
    <xf numFmtId="0" fontId="60" fillId="29" borderId="32" xfId="99" applyFont="1" applyFill="1" applyBorder="1" applyAlignment="1">
      <alignment vertical="top" wrapText="1"/>
    </xf>
    <xf numFmtId="0" fontId="30" fillId="29" borderId="1" xfId="99"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0" borderId="1" xfId="0" applyFont="1" applyBorder="1" applyAlignment="1">
      <alignment vertical="top" wrapText="1"/>
    </xf>
    <xf numFmtId="165" fontId="30" fillId="29" borderId="1" xfId="274" applyNumberFormat="1" applyFont="1" applyFill="1" applyBorder="1" applyAlignment="1">
      <alignment horizontal="left" vertical="top" wrapText="1"/>
    </xf>
    <xf numFmtId="0" fontId="59" fillId="29" borderId="1" xfId="275" applyFont="1" applyFill="1" applyBorder="1" applyAlignment="1">
      <alignment horizontal="center" vertical="top" wrapText="1"/>
    </xf>
    <xf numFmtId="0" fontId="59" fillId="29" borderId="29" xfId="274" applyFont="1" applyFill="1" applyBorder="1" applyAlignment="1">
      <alignment vertical="top" wrapText="1"/>
    </xf>
    <xf numFmtId="0" fontId="30" fillId="29" borderId="12" xfId="274" applyFont="1" applyFill="1" applyBorder="1" applyAlignment="1">
      <alignment horizontal="left" vertical="top" wrapText="1"/>
    </xf>
    <xf numFmtId="0" fontId="30" fillId="29" borderId="1" xfId="0" applyFont="1" applyFill="1" applyBorder="1" applyAlignment="1">
      <alignment horizontal="left" vertical="top" wrapText="1"/>
    </xf>
    <xf numFmtId="165" fontId="59" fillId="29" borderId="1" xfId="274" applyNumberFormat="1" applyFont="1" applyFill="1" applyBorder="1" applyAlignment="1">
      <alignment horizontal="left" vertical="top" wrapText="1"/>
    </xf>
    <xf numFmtId="165" fontId="30" fillId="29" borderId="1" xfId="99" applyNumberFormat="1" applyFont="1" applyFill="1" applyBorder="1" applyAlignment="1">
      <alignment horizontal="left" vertical="top" wrapText="1"/>
    </xf>
    <xf numFmtId="0" fontId="30" fillId="0" borderId="0" xfId="0" applyFont="1" applyAlignment="1">
      <alignment horizontal="left" vertical="top"/>
    </xf>
    <xf numFmtId="0" fontId="30" fillId="0" borderId="10" xfId="0" applyFont="1" applyBorder="1" applyAlignment="1">
      <alignment horizontal="left" vertical="top" wrapText="1"/>
    </xf>
    <xf numFmtId="0" fontId="30" fillId="0" borderId="34" xfId="0" applyFont="1" applyBorder="1" applyAlignment="1">
      <alignment horizontal="left" vertical="top" wrapText="1"/>
    </xf>
    <xf numFmtId="0" fontId="30" fillId="0" borderId="29" xfId="0" applyFont="1" applyBorder="1" applyAlignment="1">
      <alignment horizontal="left" vertical="top"/>
    </xf>
    <xf numFmtId="0" fontId="30" fillId="0" borderId="9" xfId="0" applyFont="1" applyBorder="1" applyAlignment="1">
      <alignment horizontal="left" vertical="top" wrapText="1"/>
    </xf>
    <xf numFmtId="0" fontId="60" fillId="29" borderId="29" xfId="274" applyFont="1" applyFill="1" applyBorder="1" applyAlignment="1">
      <alignment vertical="top" wrapText="1"/>
    </xf>
    <xf numFmtId="0" fontId="65" fillId="0" borderId="1" xfId="0" applyFont="1" applyBorder="1" applyAlignment="1">
      <alignment horizontal="left" vertical="top" wrapText="1"/>
    </xf>
    <xf numFmtId="0" fontId="65" fillId="0" borderId="1" xfId="0" applyFont="1" applyBorder="1" applyAlignment="1">
      <alignment vertical="top" wrapText="1"/>
    </xf>
    <xf numFmtId="0" fontId="59" fillId="29" borderId="30" xfId="274" applyFont="1" applyFill="1" applyBorder="1" applyAlignment="1">
      <alignment vertical="top" wrapText="1"/>
    </xf>
    <xf numFmtId="0" fontId="59" fillId="29" borderId="0" xfId="99" applyFont="1" applyFill="1" applyAlignment="1">
      <alignment horizontal="center" vertical="center"/>
    </xf>
    <xf numFmtId="0" fontId="30" fillId="29" borderId="1" xfId="274" applyFont="1" applyFill="1" applyBorder="1" applyAlignment="1">
      <alignment horizontal="left" vertical="top" wrapText="1"/>
    </xf>
    <xf numFmtId="0" fontId="66" fillId="29" borderId="29" xfId="274" applyFont="1" applyFill="1" applyBorder="1" applyAlignment="1">
      <alignment vertical="top" wrapText="1"/>
    </xf>
    <xf numFmtId="0" fontId="66" fillId="29" borderId="31" xfId="274" applyFont="1" applyFill="1" applyBorder="1" applyAlignment="1">
      <alignment vertical="top" wrapText="1"/>
    </xf>
    <xf numFmtId="0" fontId="66" fillId="29" borderId="0" xfId="99" applyFont="1" applyFill="1" applyAlignment="1">
      <alignment vertical="center"/>
    </xf>
    <xf numFmtId="0" fontId="30" fillId="35" borderId="10" xfId="55" applyFont="1" applyFill="1" applyBorder="1" applyAlignment="1">
      <alignment horizontal="center" vertical="center"/>
    </xf>
    <xf numFmtId="0" fontId="66" fillId="29" borderId="1" xfId="99" applyFont="1" applyFill="1" applyBorder="1" applyAlignment="1">
      <alignment vertical="top" wrapText="1"/>
    </xf>
    <xf numFmtId="0" fontId="59" fillId="29" borderId="1" xfId="100" applyFont="1" applyFill="1" applyBorder="1" applyAlignment="1">
      <alignment horizontal="center" vertical="top" wrapText="1"/>
    </xf>
    <xf numFmtId="0" fontId="30" fillId="0" borderId="1" xfId="0" applyFont="1" applyBorder="1" applyAlignment="1">
      <alignment vertical="top"/>
    </xf>
    <xf numFmtId="165" fontId="59" fillId="29" borderId="1" xfId="99" applyNumberFormat="1" applyFont="1" applyFill="1" applyBorder="1" applyAlignment="1">
      <alignment horizontal="left" vertical="top" wrapText="1"/>
    </xf>
    <xf numFmtId="0" fontId="30" fillId="0" borderId="33" xfId="0" applyFont="1" applyBorder="1" applyAlignment="1">
      <alignment horizontal="left" vertical="top" wrapText="1"/>
    </xf>
    <xf numFmtId="0" fontId="30" fillId="29" borderId="29" xfId="99" applyFont="1" applyFill="1" applyBorder="1" applyAlignment="1">
      <alignment vertical="center"/>
    </xf>
    <xf numFmtId="0" fontId="30" fillId="29" borderId="0" xfId="99" applyFont="1" applyFill="1" applyAlignment="1">
      <alignment vertical="center"/>
    </xf>
    <xf numFmtId="0" fontId="0" fillId="0" borderId="29" xfId="0" applyBorder="1" applyAlignment="1">
      <alignment horizontal="left"/>
    </xf>
    <xf numFmtId="0" fontId="67" fillId="29" borderId="1" xfId="275" applyFont="1" applyFill="1" applyBorder="1" applyAlignment="1">
      <alignment horizontal="center" vertical="top" wrapText="1"/>
    </xf>
    <xf numFmtId="0" fontId="69" fillId="35" borderId="10" xfId="55" applyFont="1" applyFill="1" applyBorder="1" applyAlignment="1">
      <alignment horizontal="center" vertical="center"/>
    </xf>
    <xf numFmtId="166" fontId="70" fillId="0" borderId="29" xfId="0" applyNumberFormat="1" applyFont="1" applyBorder="1" applyAlignment="1">
      <alignment horizontal="left"/>
    </xf>
    <xf numFmtId="0" fontId="70" fillId="0" borderId="29" xfId="0" applyFont="1" applyBorder="1" applyAlignment="1">
      <alignment horizontal="left"/>
    </xf>
    <xf numFmtId="0" fontId="70" fillId="0" borderId="29" xfId="0" applyFont="1" applyBorder="1" applyAlignment="1">
      <alignment horizontal="left"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54" fillId="20" borderId="29" xfId="25" applyFont="1" applyBorder="1" applyAlignment="1">
      <alignment horizontal="center" vertical="center" wrapText="1"/>
    </xf>
    <xf numFmtId="0" fontId="68" fillId="35" borderId="37" xfId="0" applyFont="1" applyFill="1" applyBorder="1" applyAlignment="1">
      <alignment horizontal="center" vertical="center"/>
    </xf>
    <xf numFmtId="0" fontId="49" fillId="35" borderId="37" xfId="0" applyFont="1" applyFill="1" applyBorder="1" applyAlignment="1">
      <alignment horizontal="center" vertical="center"/>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003300"/>
      <color rgb="FFB6DF89"/>
      <color rgb="FFFDFDBB"/>
      <color rgb="FF0066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6"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4"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5"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152" t="s">
        <v>1</v>
      </c>
      <c r="C3" s="152"/>
      <c r="D3" s="152"/>
      <c r="E3" s="152"/>
      <c r="F3" s="152"/>
      <c r="G3" s="152"/>
      <c r="H3" s="152"/>
      <c r="I3" s="152"/>
    </row>
    <row r="4" spans="2:17" ht="13.75" customHeight="1" x14ac:dyDescent="0.25">
      <c r="B4" s="154" t="s">
        <v>2</v>
      </c>
      <c r="C4" s="154"/>
      <c r="D4" s="154"/>
      <c r="E4" s="154"/>
      <c r="F4" s="154"/>
      <c r="G4" s="154"/>
      <c r="H4" s="154"/>
      <c r="I4" s="154"/>
      <c r="J4" s="154"/>
      <c r="K4" s="154"/>
      <c r="L4" s="154"/>
      <c r="M4" s="154"/>
      <c r="N4" s="154"/>
      <c r="O4" s="46"/>
      <c r="P4" s="46"/>
      <c r="Q4" s="46"/>
    </row>
    <row r="5" spans="2:17" x14ac:dyDescent="0.25">
      <c r="B5" s="154"/>
      <c r="C5" s="154"/>
      <c r="D5" s="154"/>
      <c r="E5" s="154"/>
      <c r="F5" s="154"/>
      <c r="G5" s="154"/>
      <c r="H5" s="154"/>
      <c r="I5" s="154"/>
      <c r="J5" s="154"/>
      <c r="K5" s="154"/>
      <c r="L5" s="154"/>
      <c r="M5" s="154"/>
      <c r="N5" s="154"/>
      <c r="O5" s="46"/>
      <c r="P5" s="46"/>
      <c r="Q5" s="46"/>
    </row>
    <row r="6" spans="2:17" x14ac:dyDescent="0.25">
      <c r="B6" s="154"/>
      <c r="C6" s="154"/>
      <c r="D6" s="154"/>
      <c r="E6" s="154"/>
      <c r="F6" s="154"/>
      <c r="G6" s="154"/>
      <c r="H6" s="154"/>
      <c r="I6" s="154"/>
      <c r="J6" s="154"/>
      <c r="K6" s="154"/>
      <c r="L6" s="154"/>
      <c r="M6" s="154"/>
      <c r="N6" s="154"/>
      <c r="O6" s="46"/>
      <c r="P6" s="46"/>
      <c r="Q6" s="46"/>
    </row>
    <row r="7" spans="2:17" x14ac:dyDescent="0.25">
      <c r="B7" s="154"/>
      <c r="C7" s="154"/>
      <c r="D7" s="154"/>
      <c r="E7" s="154"/>
      <c r="F7" s="154"/>
      <c r="G7" s="154"/>
      <c r="H7" s="154"/>
      <c r="I7" s="154"/>
      <c r="J7" s="154"/>
      <c r="K7" s="154"/>
      <c r="L7" s="154"/>
      <c r="M7" s="154"/>
      <c r="N7" s="154"/>
      <c r="O7" s="46"/>
      <c r="P7" s="46"/>
      <c r="Q7" s="46"/>
    </row>
    <row r="8" spans="2:17" x14ac:dyDescent="0.25">
      <c r="B8" s="154"/>
      <c r="C8" s="154"/>
      <c r="D8" s="154"/>
      <c r="E8" s="154"/>
      <c r="F8" s="154"/>
      <c r="G8" s="154"/>
      <c r="H8" s="154"/>
      <c r="I8" s="154"/>
      <c r="J8" s="154"/>
      <c r="K8" s="154"/>
      <c r="L8" s="154"/>
      <c r="M8" s="154"/>
      <c r="N8" s="154"/>
      <c r="O8" s="46"/>
      <c r="P8" s="46"/>
      <c r="Q8" s="46"/>
    </row>
    <row r="9" spans="2:17" x14ac:dyDescent="0.25">
      <c r="B9" s="154"/>
      <c r="C9" s="154"/>
      <c r="D9" s="154"/>
      <c r="E9" s="154"/>
      <c r="F9" s="154"/>
      <c r="G9" s="154"/>
      <c r="H9" s="154"/>
      <c r="I9" s="154"/>
      <c r="J9" s="154"/>
      <c r="K9" s="154"/>
      <c r="L9" s="154"/>
      <c r="M9" s="154"/>
      <c r="N9" s="154"/>
      <c r="O9" s="46"/>
      <c r="P9" s="46"/>
      <c r="Q9" s="46"/>
    </row>
    <row r="10" spans="2:17" x14ac:dyDescent="0.25">
      <c r="B10" s="154"/>
      <c r="C10" s="154"/>
      <c r="D10" s="154"/>
      <c r="E10" s="154"/>
      <c r="F10" s="154"/>
      <c r="G10" s="154"/>
      <c r="H10" s="154"/>
      <c r="I10" s="154"/>
      <c r="J10" s="154"/>
      <c r="K10" s="154"/>
      <c r="L10" s="154"/>
      <c r="M10" s="154"/>
      <c r="N10" s="154"/>
      <c r="O10" s="46"/>
      <c r="P10" s="46"/>
      <c r="Q10" s="46"/>
    </row>
    <row r="11" spans="2:17" x14ac:dyDescent="0.25">
      <c r="B11" s="154"/>
      <c r="C11" s="154"/>
      <c r="D11" s="154"/>
      <c r="E11" s="154"/>
      <c r="F11" s="154"/>
      <c r="G11" s="154"/>
      <c r="H11" s="154"/>
      <c r="I11" s="154"/>
      <c r="J11" s="154"/>
      <c r="K11" s="154"/>
      <c r="L11" s="154"/>
      <c r="M11" s="154"/>
      <c r="N11" s="154"/>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154" t="s">
        <v>15</v>
      </c>
      <c r="C25" s="154"/>
      <c r="D25" s="154"/>
      <c r="E25" s="154"/>
      <c r="F25" s="154"/>
      <c r="G25" s="154"/>
      <c r="H25" s="154"/>
      <c r="I25" s="154"/>
      <c r="J25" s="154"/>
      <c r="K25" s="154"/>
      <c r="L25" s="154"/>
      <c r="M25" s="154"/>
      <c r="N25" s="154"/>
    </row>
    <row r="26" spans="2:17" x14ac:dyDescent="0.25">
      <c r="B26" s="154"/>
      <c r="C26" s="154"/>
      <c r="D26" s="154"/>
      <c r="E26" s="154"/>
      <c r="F26" s="154"/>
      <c r="G26" s="154"/>
      <c r="H26" s="154"/>
      <c r="I26" s="154"/>
      <c r="J26" s="154"/>
      <c r="K26" s="154"/>
      <c r="L26" s="154"/>
      <c r="M26" s="154"/>
      <c r="N26" s="154"/>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152" t="s">
        <v>16</v>
      </c>
      <c r="C30" s="152"/>
      <c r="D30" s="152"/>
      <c r="E30" s="152"/>
      <c r="F30" s="152"/>
      <c r="G30" s="152"/>
      <c r="H30" s="152"/>
      <c r="I30" s="152"/>
    </row>
    <row r="31" spans="2:17" x14ac:dyDescent="0.25">
      <c r="B31" s="153"/>
      <c r="C31" s="153"/>
      <c r="D31" s="153"/>
      <c r="E31" s="153"/>
      <c r="F31" s="153"/>
      <c r="G31" s="153"/>
      <c r="H31" s="153"/>
      <c r="I31" s="153"/>
      <c r="J31" s="153"/>
      <c r="K31" s="153"/>
      <c r="L31" s="153"/>
      <c r="M31" s="153"/>
      <c r="N31" s="153"/>
    </row>
    <row r="32" spans="2:17" x14ac:dyDescent="0.25">
      <c r="B32" s="153"/>
      <c r="C32" s="153"/>
      <c r="D32" s="153"/>
      <c r="E32" s="153"/>
      <c r="F32" s="153"/>
      <c r="G32" s="153"/>
      <c r="H32" s="153"/>
      <c r="I32" s="153"/>
      <c r="J32" s="153"/>
      <c r="K32" s="153"/>
      <c r="L32" s="153"/>
      <c r="M32" s="153"/>
      <c r="N32" s="153"/>
    </row>
    <row r="33" spans="2:14" x14ac:dyDescent="0.25">
      <c r="B33" s="153"/>
      <c r="C33" s="153"/>
      <c r="D33" s="153"/>
      <c r="E33" s="153"/>
      <c r="F33" s="153"/>
      <c r="G33" s="153"/>
      <c r="H33" s="153"/>
      <c r="I33" s="153"/>
      <c r="J33" s="153"/>
      <c r="K33" s="153"/>
      <c r="L33" s="153"/>
      <c r="M33" s="153"/>
      <c r="N33" s="153"/>
    </row>
    <row r="34" spans="2:14" x14ac:dyDescent="0.25">
      <c r="B34" s="153"/>
      <c r="C34" s="153"/>
      <c r="D34" s="153"/>
      <c r="E34" s="153"/>
      <c r="F34" s="153"/>
      <c r="G34" s="153"/>
      <c r="H34" s="153"/>
      <c r="I34" s="153"/>
      <c r="J34" s="153"/>
      <c r="K34" s="153"/>
      <c r="L34" s="153"/>
      <c r="M34" s="153"/>
      <c r="N34" s="153"/>
    </row>
    <row r="35" spans="2:14" x14ac:dyDescent="0.25">
      <c r="B35" s="153"/>
      <c r="C35" s="153"/>
      <c r="D35" s="153"/>
      <c r="E35" s="153"/>
      <c r="F35" s="153"/>
      <c r="G35" s="153"/>
      <c r="H35" s="153"/>
      <c r="I35" s="153"/>
      <c r="J35" s="153"/>
      <c r="K35" s="153"/>
      <c r="L35" s="153"/>
      <c r="M35" s="153"/>
      <c r="N35" s="153"/>
    </row>
    <row r="36" spans="2:14" x14ac:dyDescent="0.25">
      <c r="B36" s="153"/>
      <c r="C36" s="153"/>
      <c r="D36" s="153"/>
      <c r="E36" s="153"/>
      <c r="F36" s="153"/>
      <c r="G36" s="153"/>
      <c r="H36" s="153"/>
      <c r="I36" s="153"/>
      <c r="J36" s="153"/>
      <c r="K36" s="153"/>
      <c r="L36" s="153"/>
      <c r="M36" s="153"/>
      <c r="N36" s="153"/>
    </row>
    <row r="37" spans="2:14" x14ac:dyDescent="0.25">
      <c r="B37" s="153"/>
      <c r="C37" s="153"/>
      <c r="D37" s="153"/>
      <c r="E37" s="153"/>
      <c r="F37" s="153"/>
      <c r="G37" s="153"/>
      <c r="H37" s="153"/>
      <c r="I37" s="153"/>
      <c r="J37" s="153"/>
      <c r="K37" s="153"/>
      <c r="L37" s="153"/>
      <c r="M37" s="153"/>
      <c r="N37" s="153"/>
    </row>
    <row r="38" spans="2:14" x14ac:dyDescent="0.25">
      <c r="B38" s="153"/>
      <c r="C38" s="153"/>
      <c r="D38" s="153"/>
      <c r="E38" s="153"/>
      <c r="F38" s="153"/>
      <c r="G38" s="153"/>
      <c r="H38" s="153"/>
      <c r="I38" s="153"/>
      <c r="J38" s="153"/>
      <c r="K38" s="153"/>
      <c r="L38" s="153"/>
      <c r="M38" s="153"/>
      <c r="N38" s="153"/>
    </row>
    <row r="39" spans="2:14" x14ac:dyDescent="0.25">
      <c r="B39" s="153"/>
      <c r="C39" s="153"/>
      <c r="D39" s="153"/>
      <c r="E39" s="153"/>
      <c r="F39" s="153"/>
      <c r="G39" s="153"/>
      <c r="H39" s="153"/>
      <c r="I39" s="153"/>
      <c r="J39" s="153"/>
      <c r="K39" s="153"/>
      <c r="L39" s="153"/>
      <c r="M39" s="153"/>
      <c r="N39" s="153"/>
    </row>
    <row r="40" spans="2:14" x14ac:dyDescent="0.25">
      <c r="B40" s="49"/>
    </row>
    <row r="41" spans="2:14" ht="15.5" x14ac:dyDescent="0.25">
      <c r="B41" s="152" t="s">
        <v>17</v>
      </c>
      <c r="C41" s="152"/>
      <c r="D41" s="152"/>
      <c r="E41" s="152"/>
      <c r="F41" s="152"/>
      <c r="G41" s="152"/>
      <c r="H41" s="152"/>
      <c r="I41" s="152"/>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152" t="s">
        <v>18</v>
      </c>
      <c r="C52" s="152"/>
      <c r="D52" s="152"/>
      <c r="E52" s="152"/>
      <c r="F52" s="152"/>
      <c r="G52" s="152"/>
      <c r="H52" s="152"/>
      <c r="I52" s="152"/>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Y29"/>
  <sheetViews>
    <sheetView tabSelected="1" zoomScale="115" zoomScaleNormal="115" workbookViewId="0">
      <selection activeCell="B20" sqref="B20"/>
    </sheetView>
  </sheetViews>
  <sheetFormatPr defaultColWidth="10.59765625" defaultRowHeight="20.149999999999999" customHeight="1" x14ac:dyDescent="0.3"/>
  <cols>
    <col min="1" max="2" width="20.69921875" style="56" customWidth="1"/>
    <col min="3" max="6" width="45.69921875" style="56" customWidth="1"/>
    <col min="7" max="9" width="30.69921875" style="62" customWidth="1"/>
    <col min="10" max="10" width="34.296875" style="62" customWidth="1"/>
    <col min="11" max="11" width="20.69921875" style="62" customWidth="1"/>
    <col min="12" max="12" width="15.69921875" style="56" customWidth="1"/>
    <col min="13" max="13" width="25.69921875" style="56" customWidth="1"/>
    <col min="14" max="14" width="26.09765625" style="56" customWidth="1"/>
    <col min="15" max="15" width="27.69921875" style="56" bestFit="1" customWidth="1"/>
    <col min="16" max="16" width="23.296875" style="56" bestFit="1" customWidth="1"/>
    <col min="17" max="17" width="28.69921875" style="56" bestFit="1" customWidth="1"/>
    <col min="18" max="18" width="23.296875" style="56" bestFit="1" customWidth="1"/>
    <col min="19" max="19" width="28.69921875" style="56" bestFit="1" customWidth="1"/>
    <col min="20" max="20" width="20.296875" style="56" bestFit="1" customWidth="1"/>
    <col min="21" max="21" width="12.69921875" style="56" customWidth="1"/>
    <col min="22" max="24" width="10.59765625" style="56"/>
    <col min="25" max="25" width="28.69921875" style="56" bestFit="1" customWidth="1"/>
    <col min="26" max="16384" width="10.59765625" style="56"/>
  </cols>
  <sheetData>
    <row r="1" spans="1:14" ht="30" customHeight="1" x14ac:dyDescent="0.3">
      <c r="A1" s="54" t="s">
        <v>461</v>
      </c>
      <c r="B1" s="182" t="s">
        <v>554</v>
      </c>
      <c r="C1" s="182"/>
      <c r="D1" s="182"/>
      <c r="E1" s="108"/>
      <c r="F1" s="63"/>
      <c r="G1" s="67"/>
      <c r="H1" s="63"/>
      <c r="I1" s="55"/>
      <c r="J1" s="55"/>
      <c r="K1" s="55"/>
      <c r="L1" s="55"/>
      <c r="M1" s="55"/>
      <c r="N1" s="55"/>
    </row>
    <row r="2" spans="1:14" ht="30" customHeight="1" x14ac:dyDescent="0.3">
      <c r="A2" s="54" t="s">
        <v>555</v>
      </c>
      <c r="B2" s="173" t="s">
        <v>556</v>
      </c>
      <c r="C2" s="173"/>
      <c r="D2" s="173"/>
      <c r="E2" s="59"/>
      <c r="F2" s="64"/>
      <c r="G2" s="65"/>
      <c r="H2" s="64"/>
      <c r="I2" s="57"/>
      <c r="J2" s="57"/>
      <c r="K2" s="57"/>
      <c r="L2" s="57"/>
      <c r="M2" s="57"/>
      <c r="N2" s="57"/>
    </row>
    <row r="3" spans="1:14" ht="30" customHeight="1" x14ac:dyDescent="0.3">
      <c r="A3" s="58" t="s">
        <v>557</v>
      </c>
      <c r="B3" s="174" t="s">
        <v>517</v>
      </c>
      <c r="C3" s="175"/>
      <c r="D3" s="176"/>
      <c r="E3" s="59"/>
      <c r="F3" s="64"/>
      <c r="G3" s="65"/>
      <c r="H3" s="64"/>
      <c r="I3" s="57"/>
      <c r="J3" s="57"/>
      <c r="K3" s="57"/>
      <c r="L3" s="57"/>
      <c r="M3" s="57"/>
      <c r="N3" s="57"/>
    </row>
    <row r="4" spans="1:14" ht="45" customHeight="1" x14ac:dyDescent="0.3">
      <c r="A4" s="58" t="s">
        <v>465</v>
      </c>
      <c r="B4" s="183" t="s">
        <v>558</v>
      </c>
      <c r="C4" s="173"/>
      <c r="D4" s="173"/>
      <c r="E4" s="59"/>
      <c r="F4" s="66"/>
      <c r="G4" s="68"/>
      <c r="H4" s="66"/>
      <c r="I4" s="57"/>
      <c r="J4" s="57"/>
      <c r="K4" s="57"/>
      <c r="L4" s="57"/>
      <c r="M4" s="57"/>
      <c r="N4" s="57"/>
    </row>
    <row r="5" spans="1:14" ht="30" customHeight="1" x14ac:dyDescent="0.3">
      <c r="A5" s="54" t="s">
        <v>559</v>
      </c>
      <c r="B5" s="173" t="s">
        <v>560</v>
      </c>
      <c r="C5" s="173"/>
      <c r="D5" s="173"/>
      <c r="E5" s="59"/>
      <c r="F5" s="64"/>
      <c r="G5" s="65"/>
      <c r="H5" s="64"/>
      <c r="I5" s="57"/>
      <c r="J5" s="57"/>
      <c r="K5" s="57"/>
      <c r="L5" s="57"/>
      <c r="M5" s="57"/>
      <c r="N5" s="57"/>
    </row>
    <row r="6" spans="1:14" ht="30" customHeight="1" x14ac:dyDescent="0.3">
      <c r="A6" s="54" t="s">
        <v>561</v>
      </c>
      <c r="B6" s="179" t="s">
        <v>517</v>
      </c>
      <c r="C6" s="180"/>
      <c r="D6" s="181"/>
      <c r="E6" s="64"/>
      <c r="F6" s="64"/>
      <c r="G6" s="65"/>
      <c r="H6" s="64"/>
      <c r="I6" s="57"/>
      <c r="J6" s="57"/>
      <c r="K6" s="57"/>
      <c r="L6" s="57"/>
      <c r="M6" s="57"/>
      <c r="N6" s="57"/>
    </row>
    <row r="7" spans="1:14" ht="30" customHeight="1" x14ac:dyDescent="0.3">
      <c r="A7" s="54" t="s">
        <v>562</v>
      </c>
      <c r="B7" s="174" t="s">
        <v>563</v>
      </c>
      <c r="C7" s="175"/>
      <c r="D7" s="176"/>
      <c r="E7" s="59"/>
      <c r="F7" s="64"/>
      <c r="G7" s="65"/>
      <c r="H7" s="64"/>
      <c r="I7" s="57"/>
      <c r="J7" s="57"/>
      <c r="K7" s="57"/>
      <c r="L7" s="57"/>
      <c r="M7" s="57"/>
      <c r="N7" s="57"/>
    </row>
    <row r="8" spans="1:14" ht="30" customHeight="1" x14ac:dyDescent="0.3">
      <c r="A8" s="54" t="s">
        <v>564</v>
      </c>
      <c r="B8" s="173" t="s">
        <v>536</v>
      </c>
      <c r="C8" s="173"/>
      <c r="D8" s="173"/>
      <c r="E8" s="59"/>
      <c r="F8" s="64"/>
      <c r="G8" s="65"/>
      <c r="H8" s="64"/>
      <c r="I8" s="57"/>
      <c r="J8" s="57"/>
      <c r="K8" s="57"/>
      <c r="L8" s="57"/>
      <c r="M8" s="57"/>
      <c r="N8" s="57"/>
    </row>
    <row r="9" spans="1:14" ht="30" customHeight="1" x14ac:dyDescent="0.3">
      <c r="A9" s="58" t="s">
        <v>252</v>
      </c>
      <c r="B9" s="178" t="s">
        <v>513</v>
      </c>
      <c r="C9" s="178"/>
      <c r="D9" s="178"/>
      <c r="E9" s="64"/>
      <c r="F9" s="64"/>
      <c r="G9" s="65"/>
      <c r="H9" s="64"/>
      <c r="I9" s="57"/>
      <c r="J9" s="57"/>
      <c r="K9" s="57"/>
      <c r="L9" s="57"/>
      <c r="M9" s="57"/>
      <c r="N9" s="57"/>
    </row>
    <row r="10" spans="1:14" ht="30" customHeight="1" x14ac:dyDescent="0.3">
      <c r="A10" s="58" t="s">
        <v>565</v>
      </c>
      <c r="B10" s="179" t="s">
        <v>566</v>
      </c>
      <c r="C10" s="180"/>
      <c r="D10" s="181"/>
      <c r="E10" s="64"/>
      <c r="F10" s="64"/>
      <c r="G10" s="65"/>
      <c r="H10" s="64"/>
      <c r="I10" s="57"/>
      <c r="J10" s="57"/>
      <c r="K10" s="57"/>
      <c r="L10" s="57"/>
      <c r="M10" s="57"/>
      <c r="N10" s="57"/>
    </row>
    <row r="11" spans="1:14" ht="30" customHeight="1" x14ac:dyDescent="0.3">
      <c r="A11" s="58" t="s">
        <v>567</v>
      </c>
      <c r="B11" s="173"/>
      <c r="C11" s="173"/>
      <c r="D11" s="173"/>
      <c r="E11" s="59"/>
      <c r="F11" s="65"/>
      <c r="G11" s="65"/>
      <c r="H11" s="59"/>
      <c r="I11" s="57"/>
      <c r="J11" s="57"/>
      <c r="K11" s="57"/>
      <c r="L11" s="57"/>
      <c r="M11" s="57"/>
      <c r="N11" s="57"/>
    </row>
    <row r="12" spans="1:14" ht="30" customHeight="1" x14ac:dyDescent="0.3">
      <c r="A12" s="58" t="s">
        <v>568</v>
      </c>
      <c r="B12" s="173" t="s">
        <v>569</v>
      </c>
      <c r="C12" s="173"/>
      <c r="D12" s="173"/>
      <c r="E12" s="59"/>
      <c r="F12" s="65"/>
      <c r="G12" s="65"/>
      <c r="H12" s="59"/>
      <c r="I12" s="57"/>
      <c r="J12" s="57"/>
      <c r="K12" s="57"/>
      <c r="L12" s="57"/>
      <c r="M12" s="57"/>
      <c r="N12" s="57"/>
    </row>
    <row r="13" spans="1:14" ht="30" customHeight="1" x14ac:dyDescent="0.3">
      <c r="A13" s="54" t="s">
        <v>467</v>
      </c>
      <c r="B13" s="173"/>
      <c r="C13" s="173"/>
      <c r="D13" s="173"/>
      <c r="E13" s="59"/>
      <c r="F13" s="64"/>
      <c r="G13" s="65"/>
      <c r="H13" s="64"/>
      <c r="I13" s="57"/>
      <c r="J13" s="57"/>
      <c r="K13" s="57"/>
      <c r="L13" s="57"/>
      <c r="M13" s="57"/>
      <c r="N13" s="57"/>
    </row>
    <row r="14" spans="1:14" ht="30" customHeight="1" x14ac:dyDescent="0.3">
      <c r="A14" s="54" t="s">
        <v>570</v>
      </c>
      <c r="B14" s="174" t="s">
        <v>571</v>
      </c>
      <c r="C14" s="175"/>
      <c r="D14" s="176"/>
      <c r="E14" s="59"/>
      <c r="F14" s="64"/>
      <c r="G14" s="65"/>
      <c r="H14" s="64"/>
      <c r="I14" s="57"/>
      <c r="J14" s="57"/>
      <c r="K14" s="57"/>
      <c r="L14" s="57"/>
      <c r="M14" s="57"/>
      <c r="N14" s="57"/>
    </row>
    <row r="15" spans="1:14" ht="72.650000000000006" customHeight="1" x14ac:dyDescent="0.3">
      <c r="A15" s="54" t="s">
        <v>572</v>
      </c>
      <c r="B15" s="173" t="s">
        <v>573</v>
      </c>
      <c r="C15" s="173"/>
      <c r="D15" s="173"/>
      <c r="E15" s="59"/>
      <c r="F15" s="64"/>
      <c r="G15" s="65"/>
      <c r="H15" s="64"/>
      <c r="I15" s="59"/>
      <c r="J15" s="59"/>
      <c r="K15" s="57"/>
      <c r="L15" s="57"/>
      <c r="M15" s="57"/>
      <c r="N15" s="57"/>
    </row>
    <row r="16" spans="1:14" ht="30" customHeight="1" x14ac:dyDescent="0.3">
      <c r="A16" s="54" t="s">
        <v>471</v>
      </c>
      <c r="B16" s="173"/>
      <c r="C16" s="173"/>
      <c r="D16" s="173"/>
      <c r="E16" s="59"/>
      <c r="F16" s="64"/>
      <c r="G16" s="65"/>
      <c r="H16" s="64"/>
      <c r="I16" s="57"/>
      <c r="J16" s="57"/>
      <c r="K16" s="57"/>
      <c r="L16" s="57"/>
      <c r="M16" s="57"/>
      <c r="N16" s="57"/>
    </row>
    <row r="17" spans="1:25" ht="30" customHeight="1" x14ac:dyDescent="0.3">
      <c r="A17" s="69" t="s">
        <v>473</v>
      </c>
      <c r="B17" s="174" t="s">
        <v>60</v>
      </c>
      <c r="C17" s="175"/>
      <c r="D17" s="176"/>
      <c r="E17" s="59"/>
      <c r="F17" s="64"/>
      <c r="G17" s="65"/>
      <c r="H17" s="64"/>
      <c r="I17" s="57"/>
      <c r="J17" s="57"/>
      <c r="K17" s="57"/>
      <c r="L17" s="57"/>
      <c r="M17" s="57"/>
      <c r="N17" s="57"/>
    </row>
    <row r="18" spans="1:25" s="60" customFormat="1" ht="30" customHeight="1" x14ac:dyDescent="0.3">
      <c r="A18" s="177" t="s">
        <v>574</v>
      </c>
      <c r="B18" s="177"/>
      <c r="C18" s="177"/>
      <c r="D18" s="177"/>
      <c r="E18" s="177"/>
      <c r="F18" s="177"/>
      <c r="G18" s="65"/>
      <c r="H18" s="65"/>
      <c r="I18" s="65"/>
      <c r="J18" s="65"/>
      <c r="K18" s="65"/>
      <c r="L18" s="64"/>
      <c r="M18" s="64"/>
      <c r="N18" s="64"/>
      <c r="O18" s="64"/>
      <c r="P18" s="64"/>
      <c r="Q18" s="64"/>
      <c r="R18" s="64"/>
      <c r="S18" s="64"/>
      <c r="T18" s="64"/>
      <c r="Y18" s="64"/>
    </row>
    <row r="19" spans="1:25" s="80" customFormat="1" ht="30" customHeight="1" x14ac:dyDescent="0.3">
      <c r="A19" s="70" t="s">
        <v>502</v>
      </c>
      <c r="B19" s="78" t="s">
        <v>434</v>
      </c>
      <c r="C19" s="70" t="s">
        <v>439</v>
      </c>
      <c r="D19" s="70" t="s">
        <v>575</v>
      </c>
      <c r="E19" s="70" t="s">
        <v>576</v>
      </c>
      <c r="F19" s="70" t="s">
        <v>577</v>
      </c>
      <c r="G19" s="70" t="s">
        <v>4</v>
      </c>
      <c r="H19" s="78" t="s">
        <v>578</v>
      </c>
      <c r="I19" s="70" t="s">
        <v>579</v>
      </c>
      <c r="J19" s="57"/>
      <c r="K19" s="57"/>
      <c r="L19" s="57"/>
      <c r="M19" s="57"/>
      <c r="N19" s="79"/>
      <c r="O19" s="79"/>
      <c r="P19" s="79"/>
      <c r="Q19" s="79"/>
      <c r="R19" s="79"/>
      <c r="W19" s="79"/>
    </row>
    <row r="20" spans="1:25" s="82" customFormat="1" ht="30" customHeight="1" x14ac:dyDescent="0.3">
      <c r="A20" s="24">
        <v>1</v>
      </c>
      <c r="B20" s="77" t="s">
        <v>580</v>
      </c>
      <c r="C20" s="81" t="s">
        <v>581</v>
      </c>
      <c r="D20" s="83" t="s">
        <v>580</v>
      </c>
      <c r="E20" s="148" t="s">
        <v>582</v>
      </c>
      <c r="F20" s="81" t="s">
        <v>583</v>
      </c>
      <c r="G20" s="81" t="s">
        <v>520</v>
      </c>
      <c r="H20" s="81" t="s">
        <v>584</v>
      </c>
      <c r="I20" s="81" t="s">
        <v>585</v>
      </c>
      <c r="J20" s="57"/>
      <c r="K20" s="57"/>
      <c r="L20" s="57"/>
      <c r="M20" s="57"/>
      <c r="N20" s="62"/>
      <c r="O20" s="62"/>
      <c r="P20" s="62"/>
      <c r="Q20" s="62"/>
      <c r="R20" s="62"/>
      <c r="W20" s="62"/>
    </row>
    <row r="21" spans="1:25" ht="23" x14ac:dyDescent="0.3">
      <c r="A21" s="24">
        <v>2</v>
      </c>
      <c r="B21" s="103" t="s">
        <v>586</v>
      </c>
      <c r="C21" s="104" t="s">
        <v>587</v>
      </c>
      <c r="D21" s="83" t="s">
        <v>588</v>
      </c>
      <c r="E21" s="138" t="s">
        <v>582</v>
      </c>
      <c r="F21" s="104" t="s">
        <v>589</v>
      </c>
      <c r="G21" s="104" t="s">
        <v>521</v>
      </c>
      <c r="H21" s="104" t="s">
        <v>584</v>
      </c>
      <c r="I21" s="104" t="s">
        <v>585</v>
      </c>
      <c r="J21" s="65"/>
      <c r="K21" s="65"/>
      <c r="L21" s="64"/>
      <c r="M21" s="64"/>
    </row>
    <row r="25" spans="1:25" ht="20.149999999999999" customHeight="1" x14ac:dyDescent="0.3">
      <c r="G25" s="56"/>
      <c r="H25" s="56"/>
      <c r="I25" s="56"/>
      <c r="J25" s="56"/>
      <c r="K25" s="56"/>
    </row>
    <row r="26" spans="1:25" ht="20.149999999999999" customHeight="1" x14ac:dyDescent="0.3">
      <c r="G26" s="56"/>
      <c r="H26" s="56"/>
      <c r="I26" s="56"/>
      <c r="J26" s="56"/>
      <c r="K26" s="56"/>
    </row>
    <row r="27" spans="1:25" ht="20.149999999999999" customHeight="1" x14ac:dyDescent="0.3">
      <c r="G27" s="56"/>
      <c r="H27" s="56"/>
      <c r="I27" s="56"/>
      <c r="J27" s="56"/>
      <c r="K27" s="56"/>
    </row>
    <row r="28" spans="1:25" ht="20.149999999999999" customHeight="1" x14ac:dyDescent="0.3">
      <c r="G28" s="56"/>
      <c r="H28" s="56"/>
      <c r="I28" s="56"/>
      <c r="J28" s="56"/>
      <c r="K28" s="56"/>
    </row>
    <row r="29" spans="1:25" ht="20.149999999999999" customHeight="1" x14ac:dyDescent="0.3">
      <c r="G29" s="56"/>
      <c r="H29" s="56"/>
      <c r="I29" s="56"/>
      <c r="J29" s="56"/>
      <c r="K29" s="56"/>
    </row>
  </sheetData>
  <mergeCells count="18">
    <mergeCell ref="B7:D7"/>
    <mergeCell ref="B1:D1"/>
    <mergeCell ref="B2:D2"/>
    <mergeCell ref="B4:D4"/>
    <mergeCell ref="B5:D5"/>
    <mergeCell ref="B6:D6"/>
    <mergeCell ref="B3:D3"/>
    <mergeCell ref="B15:D15"/>
    <mergeCell ref="B16:D16"/>
    <mergeCell ref="B17:D17"/>
    <mergeCell ref="A18:F18"/>
    <mergeCell ref="B8:D8"/>
    <mergeCell ref="B9:D9"/>
    <mergeCell ref="B10:D10"/>
    <mergeCell ref="B11:D11"/>
    <mergeCell ref="B12:D12"/>
    <mergeCell ref="B13:D13"/>
    <mergeCell ref="B14:D14"/>
  </mergeCells>
  <phoneticPr fontId="19" type="noConversion"/>
  <hyperlinks>
    <hyperlink ref="D20" location="'SITFTS-0885 TC01'!A1" display="SITFTS-0885 TC01" xr:uid="{95880EEE-6C9A-4A6B-8B78-6439100E796F}"/>
    <hyperlink ref="D21" location="'SITFTS-0885 TC02'!A1" display="SITFTS-0885  TC02" xr:uid="{181C010A-087C-4E3C-91E5-5501AD3A0BE5}"/>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dimension ref="A1:X37"/>
  <sheetViews>
    <sheetView showGridLines="0" topLeftCell="A29" zoomScale="85" zoomScaleNormal="85" workbookViewId="0">
      <selection activeCell="P30" sqref="P30"/>
    </sheetView>
  </sheetViews>
  <sheetFormatPr defaultColWidth="10.59765625" defaultRowHeight="11.5" x14ac:dyDescent="0.3"/>
  <cols>
    <col min="1" max="2" width="21.8984375" style="55"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5.69921875" style="133" bestFit="1" customWidth="1"/>
    <col min="12" max="12" width="34.296875" style="133" customWidth="1"/>
    <col min="13" max="13" width="20.69921875" style="133" customWidth="1"/>
    <col min="14" max="14" width="25.69921875" style="95" customWidth="1"/>
    <col min="15" max="15" width="26.09765625" style="95" customWidth="1"/>
    <col min="16" max="16" width="27.69921875" style="95" bestFit="1" customWidth="1"/>
    <col min="17" max="17" width="23.296875" style="95" bestFit="1" customWidth="1"/>
    <col min="18" max="18" width="28.69921875" style="95" bestFit="1" customWidth="1"/>
    <col min="19" max="19" width="23.296875" style="95" bestFit="1" customWidth="1"/>
    <col min="20" max="20" width="28.69921875" style="95" bestFit="1" customWidth="1"/>
    <col min="21" max="21" width="20.296875" style="95" bestFit="1" customWidth="1"/>
    <col min="22" max="22" width="12.69921875" style="95" customWidth="1"/>
    <col min="23" max="25" width="10.59765625" style="95"/>
    <col min="26" max="26" width="28.69921875" style="95" bestFit="1" customWidth="1"/>
    <col min="27" max="16384" width="10.59765625" style="95"/>
  </cols>
  <sheetData>
    <row r="1" spans="1:24" s="100" customFormat="1" ht="30" customHeight="1" x14ac:dyDescent="0.3">
      <c r="A1" s="70" t="s">
        <v>502</v>
      </c>
      <c r="B1" s="78"/>
      <c r="C1" s="184" t="s">
        <v>434</v>
      </c>
      <c r="D1" s="185"/>
      <c r="E1" s="185"/>
      <c r="F1" s="188" t="s">
        <v>576</v>
      </c>
      <c r="G1" s="188"/>
      <c r="H1" s="109" t="s">
        <v>439</v>
      </c>
      <c r="I1" s="71" t="s">
        <v>575</v>
      </c>
      <c r="J1" s="71" t="s">
        <v>590</v>
      </c>
      <c r="K1" s="70" t="s">
        <v>4</v>
      </c>
      <c r="L1" s="75" t="s">
        <v>578</v>
      </c>
      <c r="M1" s="71" t="s">
        <v>579</v>
      </c>
      <c r="N1" s="98"/>
      <c r="O1" s="99"/>
      <c r="P1" s="99"/>
      <c r="Q1" s="99"/>
      <c r="R1" s="99"/>
      <c r="S1" s="99"/>
      <c r="X1" s="99"/>
    </row>
    <row r="2" spans="1:24" s="96" customFormat="1" ht="54.75" customHeight="1" x14ac:dyDescent="0.3">
      <c r="A2" s="93">
        <v>1</v>
      </c>
      <c r="B2" s="101"/>
      <c r="C2" s="186" t="s">
        <v>580</v>
      </c>
      <c r="D2" s="187"/>
      <c r="E2" s="187"/>
      <c r="F2" s="189" t="s">
        <v>582</v>
      </c>
      <c r="G2" s="190"/>
      <c r="H2" s="94" t="s">
        <v>591</v>
      </c>
      <c r="I2" s="83" t="s">
        <v>580</v>
      </c>
      <c r="J2" s="94" t="str">
        <f>'SITFTS0885 Overview'!F20</f>
        <v>Currently installed Smart meter site</v>
      </c>
      <c r="K2" s="94" t="s">
        <v>520</v>
      </c>
      <c r="L2" s="94" t="s">
        <v>584</v>
      </c>
      <c r="M2" s="94" t="s">
        <v>585</v>
      </c>
      <c r="N2" s="92"/>
      <c r="O2" s="95"/>
      <c r="P2" s="95"/>
      <c r="Q2" s="95"/>
      <c r="R2" s="95"/>
      <c r="S2" s="95"/>
      <c r="X2" s="95"/>
    </row>
    <row r="3" spans="1:24" ht="30" customHeight="1" x14ac:dyDescent="0.3">
      <c r="A3" s="95"/>
      <c r="B3" s="95"/>
      <c r="C3" s="95"/>
      <c r="D3" s="95"/>
      <c r="E3" s="95"/>
      <c r="F3" s="95"/>
      <c r="G3" s="95"/>
      <c r="H3" s="95"/>
      <c r="I3" s="95"/>
      <c r="J3" s="95"/>
      <c r="K3" s="97"/>
      <c r="L3" s="97"/>
      <c r="M3" s="97"/>
      <c r="N3" s="92"/>
    </row>
    <row r="4" spans="1:24" s="98" customFormat="1" ht="39" x14ac:dyDescent="0.3">
      <c r="A4" s="76" t="s">
        <v>439</v>
      </c>
      <c r="B4" s="76" t="s">
        <v>592</v>
      </c>
      <c r="C4" s="72" t="s">
        <v>593</v>
      </c>
      <c r="D4" s="84" t="s">
        <v>568</v>
      </c>
      <c r="E4" s="84" t="s">
        <v>594</v>
      </c>
      <c r="F4" s="84" t="s">
        <v>595</v>
      </c>
      <c r="G4" s="72" t="s">
        <v>596</v>
      </c>
      <c r="H4" s="72" t="s">
        <v>597</v>
      </c>
      <c r="I4" s="72" t="s">
        <v>598</v>
      </c>
      <c r="J4" s="73" t="s">
        <v>599</v>
      </c>
      <c r="K4" s="72" t="s">
        <v>600</v>
      </c>
      <c r="L4" s="73" t="s">
        <v>601</v>
      </c>
      <c r="M4" s="74" t="s">
        <v>602</v>
      </c>
    </row>
    <row r="5" spans="1:24" s="92" customFormat="1" ht="34.5" x14ac:dyDescent="0.3">
      <c r="A5" s="111" t="s">
        <v>603</v>
      </c>
      <c r="B5" s="112" t="s">
        <v>604</v>
      </c>
      <c r="C5" s="113">
        <v>1</v>
      </c>
      <c r="D5" s="114" t="s">
        <v>605</v>
      </c>
      <c r="E5" s="115">
        <v>20</v>
      </c>
      <c r="F5" s="115" t="s">
        <v>606</v>
      </c>
      <c r="G5" s="115" t="s">
        <v>607</v>
      </c>
      <c r="H5" s="115" t="s">
        <v>608</v>
      </c>
      <c r="I5" s="115" t="s">
        <v>609</v>
      </c>
      <c r="J5" s="115" t="s">
        <v>610</v>
      </c>
      <c r="K5" s="116" t="s">
        <v>611</v>
      </c>
      <c r="L5" s="117"/>
      <c r="M5" s="118" t="s">
        <v>612</v>
      </c>
    </row>
    <row r="6" spans="1:24" s="92" customFormat="1" ht="52" x14ac:dyDescent="0.3">
      <c r="A6" s="119"/>
      <c r="B6" s="119"/>
      <c r="C6" s="120">
        <v>2</v>
      </c>
      <c r="D6" s="114" t="s">
        <v>605</v>
      </c>
      <c r="E6" s="115" t="s">
        <v>613</v>
      </c>
      <c r="F6" s="115" t="s">
        <v>614</v>
      </c>
      <c r="G6" s="121" t="s">
        <v>610</v>
      </c>
      <c r="H6" s="115" t="s">
        <v>608</v>
      </c>
      <c r="I6" s="115" t="s">
        <v>609</v>
      </c>
      <c r="J6" s="115" t="s">
        <v>609</v>
      </c>
      <c r="K6" s="116" t="s">
        <v>745</v>
      </c>
      <c r="L6" s="117"/>
      <c r="M6" s="147" t="s">
        <v>615</v>
      </c>
    </row>
    <row r="7" spans="1:24" s="92" customFormat="1" ht="26" x14ac:dyDescent="0.3">
      <c r="A7" s="119"/>
      <c r="B7" s="139" t="s">
        <v>616</v>
      </c>
      <c r="C7" s="113">
        <v>3</v>
      </c>
      <c r="D7" s="115" t="s">
        <v>617</v>
      </c>
      <c r="E7" s="115" t="s">
        <v>618</v>
      </c>
      <c r="F7" s="115" t="s">
        <v>619</v>
      </c>
      <c r="G7" s="115" t="s">
        <v>610</v>
      </c>
      <c r="H7" s="116" t="s">
        <v>620</v>
      </c>
      <c r="I7" s="115" t="s">
        <v>621</v>
      </c>
      <c r="J7" s="115" t="s">
        <v>10</v>
      </c>
      <c r="K7" s="116" t="s">
        <v>746</v>
      </c>
      <c r="L7" s="117" t="s">
        <v>622</v>
      </c>
      <c r="M7" s="140" t="s">
        <v>612</v>
      </c>
    </row>
    <row r="8" spans="1:24" s="92" customFormat="1" ht="13" x14ac:dyDescent="0.3">
      <c r="A8" s="119"/>
      <c r="B8" s="119"/>
      <c r="C8" s="120">
        <v>4</v>
      </c>
      <c r="D8" s="115" t="s">
        <v>617</v>
      </c>
      <c r="E8" s="115">
        <v>90</v>
      </c>
      <c r="F8" s="115" t="s">
        <v>623</v>
      </c>
      <c r="G8" s="115" t="s">
        <v>10</v>
      </c>
      <c r="H8" s="116" t="s">
        <v>624</v>
      </c>
      <c r="I8" s="115" t="s">
        <v>621</v>
      </c>
      <c r="J8" s="115" t="s">
        <v>625</v>
      </c>
      <c r="K8" s="116" t="s">
        <v>626</v>
      </c>
      <c r="L8" s="123"/>
      <c r="M8" s="140" t="s">
        <v>615</v>
      </c>
    </row>
    <row r="9" spans="1:24" s="92" customFormat="1" ht="91" x14ac:dyDescent="0.3">
      <c r="A9" s="119"/>
      <c r="B9" s="119"/>
      <c r="C9" s="113">
        <v>5</v>
      </c>
      <c r="D9" s="115" t="s">
        <v>617</v>
      </c>
      <c r="E9" s="115" t="s">
        <v>627</v>
      </c>
      <c r="F9" s="115" t="s">
        <v>628</v>
      </c>
      <c r="G9" s="115" t="s">
        <v>10</v>
      </c>
      <c r="H9" s="116" t="s">
        <v>624</v>
      </c>
      <c r="I9" s="115" t="s">
        <v>621</v>
      </c>
      <c r="J9" s="115" t="s">
        <v>625</v>
      </c>
      <c r="K9" s="141" t="s">
        <v>629</v>
      </c>
      <c r="L9" s="123" t="s">
        <v>630</v>
      </c>
      <c r="M9" s="147" t="s">
        <v>615</v>
      </c>
    </row>
    <row r="10" spans="1:24" s="92" customFormat="1" ht="13" x14ac:dyDescent="0.3">
      <c r="A10" s="119"/>
      <c r="B10" s="119"/>
      <c r="C10" s="120">
        <v>6</v>
      </c>
      <c r="D10" s="115" t="s">
        <v>617</v>
      </c>
      <c r="E10" s="115">
        <v>115</v>
      </c>
      <c r="F10" s="115" t="s">
        <v>631</v>
      </c>
      <c r="G10" s="116" t="s">
        <v>625</v>
      </c>
      <c r="H10" s="116" t="s">
        <v>632</v>
      </c>
      <c r="I10" s="115" t="s">
        <v>621</v>
      </c>
      <c r="J10" s="115" t="s">
        <v>10</v>
      </c>
      <c r="K10" s="141" t="s">
        <v>633</v>
      </c>
      <c r="L10" s="117" t="s">
        <v>622</v>
      </c>
      <c r="M10" s="140" t="s">
        <v>612</v>
      </c>
    </row>
    <row r="11" spans="1:24" s="92" customFormat="1" ht="26" x14ac:dyDescent="0.3">
      <c r="A11" s="119"/>
      <c r="B11" s="119"/>
      <c r="C11" s="113">
        <v>7</v>
      </c>
      <c r="D11" s="115" t="s">
        <v>617</v>
      </c>
      <c r="E11" s="115">
        <v>125</v>
      </c>
      <c r="F11" s="115"/>
      <c r="G11" s="116" t="s">
        <v>10</v>
      </c>
      <c r="H11" s="116" t="s">
        <v>634</v>
      </c>
      <c r="I11" s="115" t="s">
        <v>621</v>
      </c>
      <c r="J11" s="115" t="s">
        <v>635</v>
      </c>
      <c r="K11" s="116" t="s">
        <v>636</v>
      </c>
      <c r="L11" s="123"/>
      <c r="M11" s="140" t="s">
        <v>615</v>
      </c>
    </row>
    <row r="12" spans="1:24" ht="91" x14ac:dyDescent="0.3">
      <c r="A12" s="119"/>
      <c r="B12" s="119"/>
      <c r="C12" s="120">
        <v>8</v>
      </c>
      <c r="D12" s="115" t="s">
        <v>617</v>
      </c>
      <c r="E12" s="115">
        <v>117</v>
      </c>
      <c r="F12" s="115" t="s">
        <v>637</v>
      </c>
      <c r="G12" s="116" t="s">
        <v>10</v>
      </c>
      <c r="H12" s="116" t="s">
        <v>634</v>
      </c>
      <c r="I12" s="115" t="s">
        <v>621</v>
      </c>
      <c r="J12" s="115" t="s">
        <v>610</v>
      </c>
      <c r="K12" s="141" t="s">
        <v>747</v>
      </c>
      <c r="L12" s="123" t="s">
        <v>638</v>
      </c>
      <c r="M12" s="147" t="s">
        <v>615</v>
      </c>
    </row>
    <row r="13" spans="1:24" ht="91" x14ac:dyDescent="0.3">
      <c r="A13" s="119"/>
      <c r="B13" s="119"/>
      <c r="C13" s="113">
        <v>9</v>
      </c>
      <c r="D13" s="115" t="s">
        <v>617</v>
      </c>
      <c r="E13" s="115">
        <v>175</v>
      </c>
      <c r="F13" s="115" t="s">
        <v>639</v>
      </c>
      <c r="G13" s="116" t="s">
        <v>10</v>
      </c>
      <c r="H13" s="116" t="s">
        <v>634</v>
      </c>
      <c r="I13" s="115" t="s">
        <v>621</v>
      </c>
      <c r="J13" s="121" t="s">
        <v>607</v>
      </c>
      <c r="K13" s="115" t="s">
        <v>640</v>
      </c>
      <c r="L13" s="115" t="s">
        <v>641</v>
      </c>
      <c r="M13" s="147" t="s">
        <v>615</v>
      </c>
    </row>
    <row r="14" spans="1:24" ht="91" x14ac:dyDescent="0.3">
      <c r="A14" s="119"/>
      <c r="B14" s="119"/>
      <c r="C14" s="120">
        <v>10</v>
      </c>
      <c r="D14" s="115" t="s">
        <v>617</v>
      </c>
      <c r="E14" s="115">
        <v>165</v>
      </c>
      <c r="F14" s="115" t="s">
        <v>642</v>
      </c>
      <c r="G14" s="116" t="s">
        <v>10</v>
      </c>
      <c r="H14" s="116" t="s">
        <v>634</v>
      </c>
      <c r="I14" s="115" t="s">
        <v>621</v>
      </c>
      <c r="J14" s="115" t="s">
        <v>12</v>
      </c>
      <c r="K14" s="115" t="s">
        <v>643</v>
      </c>
      <c r="L14" s="115" t="s">
        <v>644</v>
      </c>
      <c r="M14" s="147" t="s">
        <v>615</v>
      </c>
    </row>
    <row r="15" spans="1:24" ht="91" x14ac:dyDescent="0.3">
      <c r="A15" s="119"/>
      <c r="B15" s="119"/>
      <c r="C15" s="113">
        <v>11</v>
      </c>
      <c r="D15" s="115" t="s">
        <v>617</v>
      </c>
      <c r="E15" s="115">
        <v>155</v>
      </c>
      <c r="F15" s="115" t="s">
        <v>645</v>
      </c>
      <c r="G15" s="116" t="s">
        <v>10</v>
      </c>
      <c r="H15" s="116" t="s">
        <v>634</v>
      </c>
      <c r="I15" s="115" t="s">
        <v>621</v>
      </c>
      <c r="J15" s="115" t="s">
        <v>646</v>
      </c>
      <c r="K15" s="115" t="s">
        <v>748</v>
      </c>
      <c r="L15" s="115" t="s">
        <v>647</v>
      </c>
      <c r="M15" s="147" t="s">
        <v>615</v>
      </c>
    </row>
    <row r="16" spans="1:24" ht="91" x14ac:dyDescent="0.3">
      <c r="A16" s="119"/>
      <c r="B16" s="119"/>
      <c r="C16" s="120">
        <v>12</v>
      </c>
      <c r="D16" s="115" t="s">
        <v>617</v>
      </c>
      <c r="E16" s="115">
        <v>160</v>
      </c>
      <c r="F16" s="115" t="s">
        <v>648</v>
      </c>
      <c r="G16" s="116" t="s">
        <v>10</v>
      </c>
      <c r="H16" s="116" t="s">
        <v>634</v>
      </c>
      <c r="I16" s="115" t="s">
        <v>621</v>
      </c>
      <c r="J16" s="115" t="s">
        <v>648</v>
      </c>
      <c r="K16" s="115" t="s">
        <v>649</v>
      </c>
      <c r="L16" s="115" t="s">
        <v>650</v>
      </c>
      <c r="M16" s="147" t="s">
        <v>615</v>
      </c>
    </row>
    <row r="17" spans="1:13" ht="91" x14ac:dyDescent="0.3">
      <c r="A17" s="119"/>
      <c r="B17" s="119"/>
      <c r="C17" s="113">
        <v>13</v>
      </c>
      <c r="D17" s="115" t="s">
        <v>617</v>
      </c>
      <c r="E17" s="115">
        <v>156</v>
      </c>
      <c r="F17" s="115" t="s">
        <v>651</v>
      </c>
      <c r="G17" s="116" t="s">
        <v>10</v>
      </c>
      <c r="H17" s="116" t="s">
        <v>634</v>
      </c>
      <c r="I17" s="115" t="s">
        <v>621</v>
      </c>
      <c r="J17" s="115" t="s">
        <v>14</v>
      </c>
      <c r="K17" s="115" t="s">
        <v>652</v>
      </c>
      <c r="L17" s="115" t="s">
        <v>653</v>
      </c>
      <c r="M17" s="147" t="s">
        <v>615</v>
      </c>
    </row>
    <row r="18" spans="1:13" ht="91" x14ac:dyDescent="0.3">
      <c r="A18" s="119"/>
      <c r="B18" s="139" t="s">
        <v>654</v>
      </c>
      <c r="C18" s="120">
        <v>14</v>
      </c>
      <c r="D18" s="115" t="s">
        <v>617</v>
      </c>
      <c r="E18" s="115" t="s">
        <v>609</v>
      </c>
      <c r="F18" s="115" t="s">
        <v>655</v>
      </c>
      <c r="G18" s="116" t="s">
        <v>10</v>
      </c>
      <c r="H18" s="116" t="s">
        <v>634</v>
      </c>
      <c r="I18" s="115" t="s">
        <v>621</v>
      </c>
      <c r="J18" s="115" t="s">
        <v>656</v>
      </c>
      <c r="K18" s="115" t="s">
        <v>657</v>
      </c>
      <c r="L18" s="115" t="s">
        <v>658</v>
      </c>
      <c r="M18" s="147" t="s">
        <v>615</v>
      </c>
    </row>
    <row r="19" spans="1:13" ht="26" x14ac:dyDescent="0.3">
      <c r="A19" s="119"/>
      <c r="B19" s="135" t="s">
        <v>659</v>
      </c>
      <c r="C19" s="113">
        <v>15</v>
      </c>
      <c r="D19" s="114" t="s">
        <v>605</v>
      </c>
      <c r="E19" s="115">
        <v>60</v>
      </c>
      <c r="F19" s="115" t="s">
        <v>660</v>
      </c>
      <c r="G19" s="121" t="s">
        <v>610</v>
      </c>
      <c r="H19" s="115" t="s">
        <v>661</v>
      </c>
      <c r="I19" s="115" t="s">
        <v>662</v>
      </c>
      <c r="J19" s="115" t="s">
        <v>10</v>
      </c>
      <c r="K19" s="116" t="s">
        <v>749</v>
      </c>
      <c r="L19" s="117" t="s">
        <v>622</v>
      </c>
      <c r="M19" s="118" t="s">
        <v>612</v>
      </c>
    </row>
    <row r="20" spans="1:13" ht="13" x14ac:dyDescent="0.3">
      <c r="A20" s="119"/>
      <c r="B20" s="119"/>
      <c r="C20" s="120">
        <v>16</v>
      </c>
      <c r="D20" s="114" t="s">
        <v>605</v>
      </c>
      <c r="E20" s="115">
        <v>60</v>
      </c>
      <c r="F20" s="115" t="s">
        <v>660</v>
      </c>
      <c r="G20" s="115" t="s">
        <v>10</v>
      </c>
      <c r="H20" s="115" t="s">
        <v>663</v>
      </c>
      <c r="I20" s="115" t="s">
        <v>662</v>
      </c>
      <c r="J20" s="115" t="s">
        <v>607</v>
      </c>
      <c r="K20" s="116" t="s">
        <v>664</v>
      </c>
      <c r="L20" s="117"/>
      <c r="M20" s="118" t="s">
        <v>615</v>
      </c>
    </row>
    <row r="21" spans="1:13" ht="78" x14ac:dyDescent="0.3">
      <c r="A21" s="119"/>
      <c r="B21" s="119"/>
      <c r="C21" s="113">
        <v>17</v>
      </c>
      <c r="D21" s="114" t="s">
        <v>605</v>
      </c>
      <c r="E21" s="115" t="s">
        <v>665</v>
      </c>
      <c r="F21" s="115" t="s">
        <v>666</v>
      </c>
      <c r="G21" s="115" t="s">
        <v>10</v>
      </c>
      <c r="H21" s="115" t="s">
        <v>663</v>
      </c>
      <c r="I21" s="115" t="s">
        <v>662</v>
      </c>
      <c r="J21" s="115" t="s">
        <v>607</v>
      </c>
      <c r="K21" s="116" t="s">
        <v>667</v>
      </c>
      <c r="L21" s="117" t="s">
        <v>668</v>
      </c>
      <c r="M21" s="147" t="s">
        <v>615</v>
      </c>
    </row>
    <row r="22" spans="1:13" ht="78" x14ac:dyDescent="0.3">
      <c r="A22" s="119"/>
      <c r="B22" s="119"/>
      <c r="C22" s="120">
        <v>18</v>
      </c>
      <c r="D22" s="114" t="s">
        <v>605</v>
      </c>
      <c r="E22" s="115">
        <v>190</v>
      </c>
      <c r="F22" s="115" t="s">
        <v>669</v>
      </c>
      <c r="G22" s="115" t="s">
        <v>10</v>
      </c>
      <c r="H22" s="115" t="s">
        <v>663</v>
      </c>
      <c r="I22" s="115" t="s">
        <v>662</v>
      </c>
      <c r="J22" s="115" t="s">
        <v>12</v>
      </c>
      <c r="K22" s="116" t="s">
        <v>670</v>
      </c>
      <c r="L22" s="117" t="s">
        <v>671</v>
      </c>
      <c r="M22" s="147" t="s">
        <v>615</v>
      </c>
    </row>
    <row r="23" spans="1:13" ht="78" x14ac:dyDescent="0.3">
      <c r="A23" s="119"/>
      <c r="B23" s="136" t="s">
        <v>659</v>
      </c>
      <c r="C23" s="113">
        <v>19</v>
      </c>
      <c r="D23" s="114" t="s">
        <v>605</v>
      </c>
      <c r="E23" s="115">
        <v>180</v>
      </c>
      <c r="F23" s="115" t="s">
        <v>672</v>
      </c>
      <c r="G23" s="115" t="s">
        <v>10</v>
      </c>
      <c r="H23" s="115" t="s">
        <v>663</v>
      </c>
      <c r="I23" s="115" t="s">
        <v>662</v>
      </c>
      <c r="J23" s="115" t="s">
        <v>646</v>
      </c>
      <c r="K23" s="116" t="s">
        <v>750</v>
      </c>
      <c r="L23" s="117" t="s">
        <v>673</v>
      </c>
      <c r="M23" s="147" t="s">
        <v>615</v>
      </c>
    </row>
    <row r="24" spans="1:13" ht="41.5" customHeight="1" x14ac:dyDescent="0.3">
      <c r="A24" s="119"/>
      <c r="B24" s="135" t="s">
        <v>674</v>
      </c>
      <c r="C24" s="120">
        <v>20</v>
      </c>
      <c r="D24" s="114" t="s">
        <v>605</v>
      </c>
      <c r="E24" s="115">
        <v>55</v>
      </c>
      <c r="F24" s="115" t="s">
        <v>675</v>
      </c>
      <c r="G24" s="115" t="s">
        <v>610</v>
      </c>
      <c r="H24" s="115" t="s">
        <v>676</v>
      </c>
      <c r="I24" s="115" t="s">
        <v>677</v>
      </c>
      <c r="J24" s="115" t="s">
        <v>10</v>
      </c>
      <c r="K24" s="116" t="s">
        <v>751</v>
      </c>
      <c r="L24" s="117" t="s">
        <v>622</v>
      </c>
      <c r="M24" s="118" t="s">
        <v>612</v>
      </c>
    </row>
    <row r="25" spans="1:13" ht="26" x14ac:dyDescent="0.3">
      <c r="A25" s="132"/>
      <c r="B25" s="119"/>
      <c r="C25" s="113">
        <v>21</v>
      </c>
      <c r="D25" s="114" t="s">
        <v>605</v>
      </c>
      <c r="E25" s="115">
        <v>55</v>
      </c>
      <c r="F25" s="115" t="s">
        <v>675</v>
      </c>
      <c r="G25" s="115" t="s">
        <v>10</v>
      </c>
      <c r="H25" s="115" t="s">
        <v>678</v>
      </c>
      <c r="I25" s="115" t="s">
        <v>677</v>
      </c>
      <c r="J25" s="115" t="s">
        <v>625</v>
      </c>
      <c r="K25" s="116" t="s">
        <v>679</v>
      </c>
      <c r="L25" s="123"/>
      <c r="M25" s="118" t="s">
        <v>615</v>
      </c>
    </row>
    <row r="26" spans="1:13" ht="78" x14ac:dyDescent="0.3">
      <c r="A26" s="119"/>
      <c r="B26" s="119"/>
      <c r="C26" s="120">
        <v>22</v>
      </c>
      <c r="D26" s="114" t="s">
        <v>605</v>
      </c>
      <c r="E26" s="115" t="s">
        <v>680</v>
      </c>
      <c r="F26" s="115" t="s">
        <v>681</v>
      </c>
      <c r="G26" s="115" t="s">
        <v>10</v>
      </c>
      <c r="H26" s="115" t="s">
        <v>678</v>
      </c>
      <c r="I26" s="115" t="s">
        <v>677</v>
      </c>
      <c r="J26" s="115" t="s">
        <v>625</v>
      </c>
      <c r="K26" s="115" t="s">
        <v>682</v>
      </c>
      <c r="L26" s="123" t="s">
        <v>683</v>
      </c>
      <c r="M26" s="147" t="s">
        <v>615</v>
      </c>
    </row>
    <row r="27" spans="1:13" ht="13" x14ac:dyDescent="0.3">
      <c r="A27" s="119"/>
      <c r="B27" s="119"/>
      <c r="C27" s="113">
        <v>23</v>
      </c>
      <c r="D27" s="114" t="s">
        <v>605</v>
      </c>
      <c r="E27" s="115">
        <v>195</v>
      </c>
      <c r="F27" s="124" t="s">
        <v>684</v>
      </c>
      <c r="G27" s="115" t="s">
        <v>625</v>
      </c>
      <c r="H27" s="115" t="s">
        <v>685</v>
      </c>
      <c r="I27" s="115" t="s">
        <v>677</v>
      </c>
      <c r="J27" s="115" t="s">
        <v>10</v>
      </c>
      <c r="K27" s="115" t="s">
        <v>686</v>
      </c>
      <c r="L27" s="123" t="s">
        <v>622</v>
      </c>
      <c r="M27" s="118" t="s">
        <v>612</v>
      </c>
    </row>
    <row r="28" spans="1:13" ht="26" x14ac:dyDescent="0.3">
      <c r="A28" s="119"/>
      <c r="B28" s="119"/>
      <c r="C28" s="120">
        <v>24</v>
      </c>
      <c r="D28" s="114" t="s">
        <v>605</v>
      </c>
      <c r="E28" s="115" t="s">
        <v>687</v>
      </c>
      <c r="F28" s="115" t="s">
        <v>688</v>
      </c>
      <c r="G28" s="115" t="s">
        <v>10</v>
      </c>
      <c r="H28" s="115" t="s">
        <v>689</v>
      </c>
      <c r="I28" s="115" t="s">
        <v>677</v>
      </c>
      <c r="J28" s="115" t="s">
        <v>690</v>
      </c>
      <c r="K28" s="115" t="s">
        <v>691</v>
      </c>
      <c r="L28" s="123"/>
      <c r="M28" s="118" t="s">
        <v>615</v>
      </c>
    </row>
    <row r="29" spans="1:13" ht="91" x14ac:dyDescent="0.3">
      <c r="A29" s="119"/>
      <c r="B29" s="119"/>
      <c r="C29" s="113">
        <v>25</v>
      </c>
      <c r="D29" s="114" t="s">
        <v>605</v>
      </c>
      <c r="E29" s="125">
        <v>200</v>
      </c>
      <c r="F29" s="126" t="s">
        <v>692</v>
      </c>
      <c r="G29" s="115" t="s">
        <v>10</v>
      </c>
      <c r="H29" s="115" t="s">
        <v>689</v>
      </c>
      <c r="I29" s="115" t="s">
        <v>677</v>
      </c>
      <c r="J29" s="115" t="s">
        <v>607</v>
      </c>
      <c r="K29" s="115" t="s">
        <v>693</v>
      </c>
      <c r="L29" s="123" t="s">
        <v>694</v>
      </c>
      <c r="M29" s="147" t="s">
        <v>615</v>
      </c>
    </row>
    <row r="30" spans="1:13" ht="91" x14ac:dyDescent="0.3">
      <c r="A30" s="119"/>
      <c r="B30" s="119"/>
      <c r="C30" s="120">
        <v>26</v>
      </c>
      <c r="D30" s="114" t="s">
        <v>605</v>
      </c>
      <c r="E30" s="125">
        <v>195</v>
      </c>
      <c r="F30" s="127" t="s">
        <v>684</v>
      </c>
      <c r="G30" s="114" t="s">
        <v>10</v>
      </c>
      <c r="H30" s="115" t="s">
        <v>689</v>
      </c>
      <c r="I30" s="115" t="s">
        <v>677</v>
      </c>
      <c r="J30" s="115" t="s">
        <v>12</v>
      </c>
      <c r="K30" s="116" t="s">
        <v>695</v>
      </c>
      <c r="L30" s="117" t="s">
        <v>696</v>
      </c>
      <c r="M30" s="147" t="s">
        <v>615</v>
      </c>
    </row>
    <row r="31" spans="1:13" ht="104" x14ac:dyDescent="0.3">
      <c r="A31" s="119"/>
      <c r="B31" s="119"/>
      <c r="C31" s="113">
        <v>27</v>
      </c>
      <c r="D31" s="114" t="s">
        <v>605</v>
      </c>
      <c r="E31" s="115">
        <v>186</v>
      </c>
      <c r="F31" s="128" t="s">
        <v>651</v>
      </c>
      <c r="G31" s="114" t="s">
        <v>10</v>
      </c>
      <c r="H31" s="115" t="s">
        <v>689</v>
      </c>
      <c r="I31" s="115" t="s">
        <v>677</v>
      </c>
      <c r="J31" s="115" t="s">
        <v>646</v>
      </c>
      <c r="K31" s="116" t="s">
        <v>752</v>
      </c>
      <c r="L31" s="117" t="s">
        <v>697</v>
      </c>
      <c r="M31" s="147" t="s">
        <v>615</v>
      </c>
    </row>
    <row r="32" spans="1:13" ht="91" x14ac:dyDescent="0.3">
      <c r="A32" s="119"/>
      <c r="B32" s="119"/>
      <c r="C32" s="120">
        <v>28</v>
      </c>
      <c r="D32" s="114" t="s">
        <v>605</v>
      </c>
      <c r="E32" s="115" t="s">
        <v>698</v>
      </c>
      <c r="F32" s="115" t="s">
        <v>699</v>
      </c>
      <c r="G32" s="114" t="s">
        <v>10</v>
      </c>
      <c r="H32" s="115" t="s">
        <v>689</v>
      </c>
      <c r="I32" s="115" t="s">
        <v>677</v>
      </c>
      <c r="J32" s="115" t="s">
        <v>14</v>
      </c>
      <c r="K32" s="116" t="s">
        <v>700</v>
      </c>
      <c r="L32" s="117" t="s">
        <v>701</v>
      </c>
      <c r="M32" s="147" t="s">
        <v>615</v>
      </c>
    </row>
    <row r="33" spans="1:13" ht="104" x14ac:dyDescent="0.3">
      <c r="A33" s="119"/>
      <c r="B33" s="135" t="s">
        <v>702</v>
      </c>
      <c r="C33" s="113">
        <v>29</v>
      </c>
      <c r="D33" s="114" t="s">
        <v>605</v>
      </c>
      <c r="E33" s="115">
        <v>185</v>
      </c>
      <c r="F33" s="115" t="s">
        <v>703</v>
      </c>
      <c r="G33" s="114" t="s">
        <v>10</v>
      </c>
      <c r="H33" s="115" t="s">
        <v>689</v>
      </c>
      <c r="I33" s="115" t="s">
        <v>677</v>
      </c>
      <c r="J33" s="115" t="s">
        <v>610</v>
      </c>
      <c r="K33" s="116" t="s">
        <v>753</v>
      </c>
      <c r="L33" s="117" t="s">
        <v>704</v>
      </c>
      <c r="M33" s="147" t="s">
        <v>615</v>
      </c>
    </row>
    <row r="34" spans="1:13" ht="26" x14ac:dyDescent="0.3">
      <c r="A34" s="119"/>
      <c r="B34" s="129" t="s">
        <v>705</v>
      </c>
      <c r="C34" s="120">
        <v>30</v>
      </c>
      <c r="D34" s="114"/>
      <c r="E34" s="115"/>
      <c r="F34" s="115"/>
      <c r="G34" s="115"/>
      <c r="H34" s="115"/>
      <c r="I34" s="115"/>
      <c r="J34" s="121"/>
      <c r="K34" s="130" t="s">
        <v>706</v>
      </c>
      <c r="L34" s="123"/>
      <c r="M34" s="118" t="s">
        <v>615</v>
      </c>
    </row>
    <row r="35" spans="1:13" ht="78" x14ac:dyDescent="0.3">
      <c r="A35" s="119"/>
      <c r="B35" s="119"/>
      <c r="C35" s="113">
        <v>31</v>
      </c>
      <c r="D35" s="114" t="s">
        <v>707</v>
      </c>
      <c r="E35" s="125" t="s">
        <v>708</v>
      </c>
      <c r="F35" s="127" t="s">
        <v>709</v>
      </c>
      <c r="G35" s="114" t="s">
        <v>609</v>
      </c>
      <c r="H35" s="115" t="s">
        <v>609</v>
      </c>
      <c r="I35" s="115" t="s">
        <v>609</v>
      </c>
      <c r="J35" s="115" t="s">
        <v>625</v>
      </c>
      <c r="K35" s="116" t="s">
        <v>710</v>
      </c>
      <c r="L35" s="117" t="s">
        <v>711</v>
      </c>
      <c r="M35" s="118" t="s">
        <v>612</v>
      </c>
    </row>
    <row r="36" spans="1:13" ht="26" x14ac:dyDescent="0.3">
      <c r="A36" s="119"/>
      <c r="B36" s="129" t="s">
        <v>712</v>
      </c>
      <c r="C36" s="120">
        <v>32</v>
      </c>
      <c r="D36" s="114"/>
      <c r="E36" s="115"/>
      <c r="F36" s="128"/>
      <c r="G36" s="114"/>
      <c r="H36" s="115"/>
      <c r="I36" s="115"/>
      <c r="J36" s="115"/>
      <c r="K36" s="131" t="s">
        <v>713</v>
      </c>
      <c r="L36" s="117"/>
      <c r="M36" s="118" t="s">
        <v>615</v>
      </c>
    </row>
    <row r="37" spans="1:13" ht="91" x14ac:dyDescent="0.3">
      <c r="A37" s="119"/>
      <c r="B37" s="119"/>
      <c r="C37" s="113">
        <v>33</v>
      </c>
      <c r="D37" s="114" t="s">
        <v>707</v>
      </c>
      <c r="E37" s="115">
        <v>580</v>
      </c>
      <c r="F37" s="115" t="s">
        <v>709</v>
      </c>
      <c r="G37" s="114" t="s">
        <v>609</v>
      </c>
      <c r="H37" s="115" t="s">
        <v>609</v>
      </c>
      <c r="I37" s="115" t="s">
        <v>609</v>
      </c>
      <c r="J37" s="115" t="s">
        <v>625</v>
      </c>
      <c r="K37" s="116" t="s">
        <v>714</v>
      </c>
      <c r="L37" s="117" t="s">
        <v>715</v>
      </c>
      <c r="M37" s="118" t="s">
        <v>612</v>
      </c>
    </row>
  </sheetData>
  <mergeCells count="4">
    <mergeCell ref="C1:E1"/>
    <mergeCell ref="C2:E2"/>
    <mergeCell ref="F1:G1"/>
    <mergeCell ref="F2:G2"/>
  </mergeCells>
  <phoneticPr fontId="19" type="noConversion"/>
  <hyperlinks>
    <hyperlink ref="I2" location="'SITFTS-0885 TC01'!A1" display="SITFTS-0885 TC01" xr:uid="{8F429E57-DC3B-4FB2-8AF6-9A045CB4CACC}"/>
  </hyperlinks>
  <pageMargins left="0.7" right="0.7" top="0.75" bottom="0.75" header="0.3" footer="0.3"/>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FD9F-01C8-44B6-B9F1-2D57AD93B64D}">
  <dimension ref="A1:X40"/>
  <sheetViews>
    <sheetView showGridLines="0" zoomScale="85" zoomScaleNormal="85" workbookViewId="0">
      <selection activeCell="O32" sqref="O32"/>
    </sheetView>
  </sheetViews>
  <sheetFormatPr defaultColWidth="10.59765625" defaultRowHeight="11.5" x14ac:dyDescent="0.3"/>
  <cols>
    <col min="1" max="1" width="21.8984375" style="55" customWidth="1"/>
    <col min="2" max="2" width="29" style="55" bestFit="1" customWidth="1"/>
    <col min="3" max="5" width="10.69921875" style="55" customWidth="1"/>
    <col min="6" max="7" width="20.69921875" style="55" customWidth="1"/>
    <col min="8" max="8" width="25.3984375" style="55" customWidth="1"/>
    <col min="9" max="9" width="25.09765625" style="55" customWidth="1"/>
    <col min="10" max="10" width="26.59765625" style="55" customWidth="1"/>
    <col min="11" max="11" width="50.8984375" style="133" customWidth="1"/>
    <col min="12" max="12" width="34.296875" style="133" customWidth="1"/>
    <col min="13" max="13" width="20.69921875" style="133" customWidth="1"/>
    <col min="14" max="14" width="25.69921875" style="95" customWidth="1"/>
    <col min="15" max="15" width="26.09765625" style="95" customWidth="1"/>
    <col min="16" max="16" width="27.69921875" style="95" bestFit="1" customWidth="1"/>
    <col min="17" max="17" width="23.296875" style="95" bestFit="1" customWidth="1"/>
    <col min="18" max="18" width="28.69921875" style="95" bestFit="1" customWidth="1"/>
    <col min="19" max="19" width="23.296875" style="95" bestFit="1" customWidth="1"/>
    <col min="20" max="20" width="28.69921875" style="95" bestFit="1" customWidth="1"/>
    <col min="21" max="21" width="20.296875" style="95" bestFit="1" customWidth="1"/>
    <col min="22" max="22" width="12.69921875" style="95" customWidth="1"/>
    <col min="23" max="25" width="10.59765625" style="95"/>
    <col min="26" max="26" width="28.69921875" style="95" bestFit="1" customWidth="1"/>
    <col min="27" max="16384" width="10.59765625" style="95"/>
  </cols>
  <sheetData>
    <row r="1" spans="1:24" s="100" customFormat="1" ht="30" customHeight="1" x14ac:dyDescent="0.3">
      <c r="A1" s="70" t="s">
        <v>502</v>
      </c>
      <c r="B1" s="78"/>
      <c r="C1" s="184" t="s">
        <v>434</v>
      </c>
      <c r="D1" s="185"/>
      <c r="E1" s="185"/>
      <c r="F1" s="188" t="s">
        <v>576</v>
      </c>
      <c r="G1" s="188"/>
      <c r="H1" s="109" t="s">
        <v>439</v>
      </c>
      <c r="I1" s="71" t="s">
        <v>575</v>
      </c>
      <c r="J1" s="71" t="s">
        <v>590</v>
      </c>
      <c r="K1" s="70" t="s">
        <v>4</v>
      </c>
      <c r="L1" s="75" t="s">
        <v>578</v>
      </c>
      <c r="M1" s="71" t="s">
        <v>579</v>
      </c>
      <c r="N1" s="98"/>
      <c r="O1" s="99"/>
      <c r="P1" s="99"/>
      <c r="Q1" s="99"/>
      <c r="R1" s="99"/>
      <c r="S1" s="99"/>
      <c r="X1" s="99"/>
    </row>
    <row r="2" spans="1:24" s="96" customFormat="1" ht="54.75" customHeight="1" x14ac:dyDescent="0.3">
      <c r="A2" s="93">
        <v>2</v>
      </c>
      <c r="B2" s="101"/>
      <c r="C2" s="186" t="s">
        <v>586</v>
      </c>
      <c r="D2" s="187"/>
      <c r="E2" s="187"/>
      <c r="F2" s="189" t="s">
        <v>582</v>
      </c>
      <c r="G2" s="190"/>
      <c r="H2" s="94" t="s">
        <v>587</v>
      </c>
      <c r="I2" s="83" t="s">
        <v>586</v>
      </c>
      <c r="J2" s="94" t="str">
        <f>'SITFTS0885 Overview'!F21</f>
        <v xml:space="preserve">Currently installed Advanced Meter site </v>
      </c>
      <c r="K2" s="94" t="s">
        <v>521</v>
      </c>
      <c r="L2" s="94" t="s">
        <v>584</v>
      </c>
      <c r="M2" s="94" t="s">
        <v>585</v>
      </c>
      <c r="N2" s="92"/>
      <c r="O2" s="95"/>
      <c r="P2" s="95"/>
      <c r="Q2" s="95"/>
      <c r="R2" s="95"/>
      <c r="S2" s="95"/>
      <c r="X2" s="95"/>
    </row>
    <row r="3" spans="1:24" ht="30" customHeight="1" x14ac:dyDescent="0.3">
      <c r="A3" s="95"/>
      <c r="B3" s="95"/>
      <c r="C3" s="95"/>
      <c r="D3" s="95"/>
      <c r="E3" s="95"/>
      <c r="F3" s="95"/>
      <c r="G3" s="95"/>
      <c r="H3" s="95"/>
      <c r="I3" s="95"/>
      <c r="J3" s="95"/>
      <c r="K3" s="97"/>
      <c r="L3" s="97"/>
      <c r="M3" s="97"/>
      <c r="N3" s="92"/>
    </row>
    <row r="4" spans="1:24" s="98" customFormat="1" ht="39" x14ac:dyDescent="0.3">
      <c r="A4" s="76" t="s">
        <v>439</v>
      </c>
      <c r="B4" s="76" t="s">
        <v>592</v>
      </c>
      <c r="C4" s="72" t="s">
        <v>593</v>
      </c>
      <c r="D4" s="84" t="s">
        <v>568</v>
      </c>
      <c r="E4" s="84" t="s">
        <v>594</v>
      </c>
      <c r="F4" s="84" t="s">
        <v>595</v>
      </c>
      <c r="G4" s="72" t="s">
        <v>596</v>
      </c>
      <c r="H4" s="72" t="s">
        <v>597</v>
      </c>
      <c r="I4" s="72" t="s">
        <v>598</v>
      </c>
      <c r="J4" s="73" t="s">
        <v>599</v>
      </c>
      <c r="K4" s="72" t="s">
        <v>600</v>
      </c>
      <c r="L4" s="73" t="s">
        <v>601</v>
      </c>
      <c r="M4" s="74" t="s">
        <v>602</v>
      </c>
    </row>
    <row r="5" spans="1:24" s="92" customFormat="1" ht="34.5" x14ac:dyDescent="0.3">
      <c r="A5" s="111" t="s">
        <v>587</v>
      </c>
      <c r="B5" s="112" t="s">
        <v>604</v>
      </c>
      <c r="C5" s="113">
        <v>1</v>
      </c>
      <c r="D5" s="114" t="s">
        <v>605</v>
      </c>
      <c r="E5" s="115">
        <v>20</v>
      </c>
      <c r="F5" s="115" t="s">
        <v>606</v>
      </c>
      <c r="G5" s="115" t="s">
        <v>607</v>
      </c>
      <c r="H5" s="115" t="s">
        <v>608</v>
      </c>
      <c r="I5" s="115" t="s">
        <v>609</v>
      </c>
      <c r="J5" s="115" t="s">
        <v>716</v>
      </c>
      <c r="K5" s="116" t="s">
        <v>611</v>
      </c>
      <c r="L5" s="117"/>
      <c r="M5" s="147" t="s">
        <v>615</v>
      </c>
    </row>
    <row r="6" spans="1:24" s="92" customFormat="1" ht="65" x14ac:dyDescent="0.3">
      <c r="A6" s="119"/>
      <c r="B6" s="119"/>
      <c r="C6" s="120">
        <v>2</v>
      </c>
      <c r="D6" s="114" t="s">
        <v>605</v>
      </c>
      <c r="E6" s="115" t="s">
        <v>613</v>
      </c>
      <c r="F6" s="115" t="s">
        <v>614</v>
      </c>
      <c r="G6" s="121" t="s">
        <v>716</v>
      </c>
      <c r="H6" s="115" t="s">
        <v>608</v>
      </c>
      <c r="I6" s="115" t="s">
        <v>609</v>
      </c>
      <c r="J6" s="115" t="s">
        <v>609</v>
      </c>
      <c r="K6" s="116" t="s">
        <v>754</v>
      </c>
      <c r="L6" s="117"/>
      <c r="M6" s="118" t="s">
        <v>612</v>
      </c>
    </row>
    <row r="7" spans="1:24" s="92" customFormat="1" ht="13" x14ac:dyDescent="0.3">
      <c r="A7" s="119"/>
      <c r="B7" s="139" t="s">
        <v>616</v>
      </c>
      <c r="C7" s="113">
        <v>3</v>
      </c>
      <c r="D7" s="115" t="s">
        <v>617</v>
      </c>
      <c r="E7" s="115">
        <v>80</v>
      </c>
      <c r="F7" s="115" t="s">
        <v>623</v>
      </c>
      <c r="G7" s="115" t="s">
        <v>716</v>
      </c>
      <c r="H7" s="115" t="s">
        <v>620</v>
      </c>
      <c r="I7" s="115" t="s">
        <v>621</v>
      </c>
      <c r="J7" s="115" t="s">
        <v>10</v>
      </c>
      <c r="K7" s="116" t="s">
        <v>755</v>
      </c>
      <c r="L7" s="123" t="s">
        <v>622</v>
      </c>
      <c r="M7" s="147" t="s">
        <v>615</v>
      </c>
    </row>
    <row r="8" spans="1:24" ht="13" x14ac:dyDescent="0.3">
      <c r="A8" s="119"/>
      <c r="B8" s="119"/>
      <c r="C8" s="120">
        <v>4</v>
      </c>
      <c r="D8" s="115" t="s">
        <v>617</v>
      </c>
      <c r="E8" s="115">
        <v>90</v>
      </c>
      <c r="F8" s="115"/>
      <c r="G8" s="115" t="s">
        <v>10</v>
      </c>
      <c r="H8" s="115" t="s">
        <v>624</v>
      </c>
      <c r="I8" s="115" t="s">
        <v>621</v>
      </c>
      <c r="J8" s="115" t="s">
        <v>625</v>
      </c>
      <c r="K8" s="116" t="s">
        <v>717</v>
      </c>
      <c r="L8" s="142"/>
      <c r="M8" s="140" t="s">
        <v>615</v>
      </c>
    </row>
    <row r="9" spans="1:24" ht="91" x14ac:dyDescent="0.3">
      <c r="A9" s="119"/>
      <c r="B9" s="119"/>
      <c r="C9" s="113">
        <v>5</v>
      </c>
      <c r="D9" s="115" t="s">
        <v>617</v>
      </c>
      <c r="E9" s="115" t="s">
        <v>627</v>
      </c>
      <c r="F9" s="115" t="s">
        <v>628</v>
      </c>
      <c r="G9" s="115" t="s">
        <v>10</v>
      </c>
      <c r="H9" s="115" t="s">
        <v>624</v>
      </c>
      <c r="I9" s="115" t="s">
        <v>621</v>
      </c>
      <c r="J9" s="143" t="s">
        <v>625</v>
      </c>
      <c r="K9" s="116" t="s">
        <v>741</v>
      </c>
      <c r="L9" s="123" t="s">
        <v>630</v>
      </c>
      <c r="M9" s="118" t="s">
        <v>612</v>
      </c>
    </row>
    <row r="10" spans="1:24" ht="13" x14ac:dyDescent="0.3">
      <c r="A10" s="119"/>
      <c r="B10" s="119"/>
      <c r="C10" s="120">
        <v>6</v>
      </c>
      <c r="D10" s="115" t="s">
        <v>617</v>
      </c>
      <c r="E10" s="115">
        <v>115</v>
      </c>
      <c r="F10" s="115" t="s">
        <v>631</v>
      </c>
      <c r="G10" s="115" t="s">
        <v>625</v>
      </c>
      <c r="H10" s="115" t="s">
        <v>632</v>
      </c>
      <c r="I10" s="125" t="s">
        <v>621</v>
      </c>
      <c r="J10" s="144" t="s">
        <v>10</v>
      </c>
      <c r="K10" s="145" t="s">
        <v>633</v>
      </c>
      <c r="L10" s="123" t="s">
        <v>622</v>
      </c>
      <c r="M10" s="147" t="s">
        <v>615</v>
      </c>
    </row>
    <row r="11" spans="1:24" ht="26" x14ac:dyDescent="0.3">
      <c r="A11" s="119"/>
      <c r="B11" s="119"/>
      <c r="C11" s="113">
        <v>7</v>
      </c>
      <c r="D11" s="115" t="s">
        <v>617</v>
      </c>
      <c r="E11" s="115">
        <v>125</v>
      </c>
      <c r="F11" s="115"/>
      <c r="G11" s="115" t="s">
        <v>10</v>
      </c>
      <c r="H11" s="115" t="s">
        <v>634</v>
      </c>
      <c r="I11" s="115" t="s">
        <v>621</v>
      </c>
      <c r="J11" s="128" t="s">
        <v>716</v>
      </c>
      <c r="K11" s="116" t="s">
        <v>756</v>
      </c>
      <c r="L11" s="142"/>
      <c r="M11" s="140" t="s">
        <v>615</v>
      </c>
    </row>
    <row r="12" spans="1:24" ht="91" x14ac:dyDescent="0.3">
      <c r="A12" s="119"/>
      <c r="B12" s="119"/>
      <c r="C12" s="120">
        <v>8</v>
      </c>
      <c r="D12" s="115" t="s">
        <v>617</v>
      </c>
      <c r="E12" s="115">
        <v>140</v>
      </c>
      <c r="F12" s="115" t="s">
        <v>718</v>
      </c>
      <c r="G12" s="115" t="s">
        <v>10</v>
      </c>
      <c r="H12" s="115" t="s">
        <v>634</v>
      </c>
      <c r="I12" s="115" t="s">
        <v>621</v>
      </c>
      <c r="J12" s="115" t="s">
        <v>716</v>
      </c>
      <c r="K12" s="116" t="s">
        <v>757</v>
      </c>
      <c r="L12" s="123" t="s">
        <v>638</v>
      </c>
      <c r="M12" s="118" t="s">
        <v>612</v>
      </c>
    </row>
    <row r="13" spans="1:24" ht="91" x14ac:dyDescent="0.3">
      <c r="A13" s="119"/>
      <c r="B13" s="119"/>
      <c r="C13" s="113">
        <v>9</v>
      </c>
      <c r="D13" s="115" t="s">
        <v>617</v>
      </c>
      <c r="E13" s="115">
        <v>175</v>
      </c>
      <c r="F13" s="115" t="s">
        <v>639</v>
      </c>
      <c r="G13" s="115" t="s">
        <v>10</v>
      </c>
      <c r="H13" s="115" t="s">
        <v>634</v>
      </c>
      <c r="I13" s="115" t="s">
        <v>621</v>
      </c>
      <c r="J13" s="115" t="s">
        <v>607</v>
      </c>
      <c r="K13" s="116" t="s">
        <v>640</v>
      </c>
      <c r="L13" s="115" t="s">
        <v>641</v>
      </c>
      <c r="M13" s="118" t="s">
        <v>612</v>
      </c>
    </row>
    <row r="14" spans="1:24" ht="91" x14ac:dyDescent="0.3">
      <c r="A14" s="119"/>
      <c r="B14" s="119"/>
      <c r="C14" s="120">
        <v>10</v>
      </c>
      <c r="D14" s="115" t="s">
        <v>617</v>
      </c>
      <c r="E14" s="115">
        <v>165</v>
      </c>
      <c r="F14" s="115" t="s">
        <v>642</v>
      </c>
      <c r="G14" s="115" t="s">
        <v>10</v>
      </c>
      <c r="H14" s="115" t="s">
        <v>634</v>
      </c>
      <c r="I14" s="115" t="s">
        <v>621</v>
      </c>
      <c r="J14" s="115" t="s">
        <v>12</v>
      </c>
      <c r="K14" s="116" t="s">
        <v>643</v>
      </c>
      <c r="L14" s="115" t="s">
        <v>644</v>
      </c>
      <c r="M14" s="118" t="s">
        <v>612</v>
      </c>
    </row>
    <row r="15" spans="1:24" ht="91" x14ac:dyDescent="0.3">
      <c r="A15" s="119"/>
      <c r="B15" s="119"/>
      <c r="C15" s="113">
        <v>11</v>
      </c>
      <c r="D15" s="115" t="s">
        <v>617</v>
      </c>
      <c r="E15" s="115">
        <v>155</v>
      </c>
      <c r="F15" s="115" t="s">
        <v>645</v>
      </c>
      <c r="G15" s="115" t="s">
        <v>10</v>
      </c>
      <c r="H15" s="115" t="s">
        <v>634</v>
      </c>
      <c r="I15" s="115" t="s">
        <v>621</v>
      </c>
      <c r="J15" s="115" t="s">
        <v>719</v>
      </c>
      <c r="K15" s="116" t="s">
        <v>720</v>
      </c>
      <c r="L15" s="115" t="s">
        <v>647</v>
      </c>
      <c r="M15" s="118" t="s">
        <v>612</v>
      </c>
    </row>
    <row r="16" spans="1:24" ht="91" x14ac:dyDescent="0.3">
      <c r="A16" s="119"/>
      <c r="B16" s="119"/>
      <c r="C16" s="120">
        <v>12</v>
      </c>
      <c r="D16" s="115" t="s">
        <v>617</v>
      </c>
      <c r="E16" s="115">
        <v>160</v>
      </c>
      <c r="F16" s="115" t="s">
        <v>721</v>
      </c>
      <c r="G16" s="115" t="s">
        <v>10</v>
      </c>
      <c r="H16" s="115" t="s">
        <v>634</v>
      </c>
      <c r="I16" s="115" t="s">
        <v>621</v>
      </c>
      <c r="J16" s="115" t="s">
        <v>648</v>
      </c>
      <c r="K16" s="116" t="s">
        <v>722</v>
      </c>
      <c r="L16" s="115" t="s">
        <v>650</v>
      </c>
      <c r="M16" s="118" t="s">
        <v>612</v>
      </c>
    </row>
    <row r="17" spans="1:13" ht="91" x14ac:dyDescent="0.3">
      <c r="A17" s="119"/>
      <c r="B17" s="139" t="s">
        <v>654</v>
      </c>
      <c r="C17" s="113">
        <v>13</v>
      </c>
      <c r="D17" s="115" t="s">
        <v>617</v>
      </c>
      <c r="E17" s="115">
        <v>156</v>
      </c>
      <c r="F17" s="115" t="s">
        <v>651</v>
      </c>
      <c r="G17" s="115" t="s">
        <v>10</v>
      </c>
      <c r="H17" s="115" t="s">
        <v>634</v>
      </c>
      <c r="I17" s="115" t="s">
        <v>621</v>
      </c>
      <c r="J17" s="115" t="s">
        <v>14</v>
      </c>
      <c r="K17" s="116" t="s">
        <v>652</v>
      </c>
      <c r="L17" s="115" t="s">
        <v>653</v>
      </c>
      <c r="M17" s="118" t="s">
        <v>612</v>
      </c>
    </row>
    <row r="18" spans="1:13" ht="39" x14ac:dyDescent="0.3">
      <c r="A18" s="132"/>
      <c r="B18" s="135" t="s">
        <v>659</v>
      </c>
      <c r="C18" s="120">
        <v>14</v>
      </c>
      <c r="D18" s="114" t="s">
        <v>605</v>
      </c>
      <c r="E18" s="115">
        <v>80</v>
      </c>
      <c r="F18" s="115" t="s">
        <v>723</v>
      </c>
      <c r="G18" s="121" t="s">
        <v>716</v>
      </c>
      <c r="H18" s="115" t="s">
        <v>724</v>
      </c>
      <c r="I18" s="115" t="s">
        <v>609</v>
      </c>
      <c r="J18" s="115" t="s">
        <v>725</v>
      </c>
      <c r="K18" s="116" t="s">
        <v>726</v>
      </c>
      <c r="L18" s="117" t="s">
        <v>727</v>
      </c>
      <c r="M18" s="147" t="s">
        <v>615</v>
      </c>
    </row>
    <row r="19" spans="1:13" ht="26" x14ac:dyDescent="0.3">
      <c r="A19" s="119"/>
      <c r="B19" s="119"/>
      <c r="C19" s="113">
        <v>15</v>
      </c>
      <c r="D19" s="114" t="s">
        <v>605</v>
      </c>
      <c r="E19" s="115">
        <v>115</v>
      </c>
      <c r="F19" s="115" t="s">
        <v>728</v>
      </c>
      <c r="G19" s="121" t="s">
        <v>716</v>
      </c>
      <c r="H19" s="115" t="s">
        <v>724</v>
      </c>
      <c r="I19" s="115" t="s">
        <v>609</v>
      </c>
      <c r="J19" s="115" t="s">
        <v>607</v>
      </c>
      <c r="K19" s="116" t="s">
        <v>729</v>
      </c>
      <c r="L19" s="122" t="s">
        <v>727</v>
      </c>
      <c r="M19" s="118" t="s">
        <v>612</v>
      </c>
    </row>
    <row r="20" spans="1:13" ht="26" x14ac:dyDescent="0.3">
      <c r="A20" s="119"/>
      <c r="B20" s="119"/>
      <c r="C20" s="120">
        <v>16</v>
      </c>
      <c r="D20" s="114" t="s">
        <v>605</v>
      </c>
      <c r="E20" s="115">
        <v>120</v>
      </c>
      <c r="F20" s="115" t="s">
        <v>730</v>
      </c>
      <c r="G20" s="121" t="s">
        <v>716</v>
      </c>
      <c r="H20" s="115" t="s">
        <v>724</v>
      </c>
      <c r="I20" s="115" t="s">
        <v>609</v>
      </c>
      <c r="J20" s="115" t="s">
        <v>12</v>
      </c>
      <c r="K20" s="116" t="s">
        <v>731</v>
      </c>
      <c r="L20" s="122" t="s">
        <v>727</v>
      </c>
      <c r="M20" s="118" t="s">
        <v>612</v>
      </c>
    </row>
    <row r="21" spans="1:13" ht="39" x14ac:dyDescent="0.3">
      <c r="A21" s="119"/>
      <c r="B21" s="119"/>
      <c r="C21" s="113">
        <v>17</v>
      </c>
      <c r="D21" s="114" t="s">
        <v>605</v>
      </c>
      <c r="E21" s="115">
        <v>175</v>
      </c>
      <c r="F21" s="115" t="s">
        <v>732</v>
      </c>
      <c r="G21" s="121" t="s">
        <v>716</v>
      </c>
      <c r="H21" s="115" t="s">
        <v>724</v>
      </c>
      <c r="I21" s="115" t="s">
        <v>609</v>
      </c>
      <c r="J21" s="115" t="s">
        <v>719</v>
      </c>
      <c r="K21" s="116" t="s">
        <v>733</v>
      </c>
      <c r="L21" s="122" t="s">
        <v>727</v>
      </c>
      <c r="M21" s="118" t="s">
        <v>612</v>
      </c>
    </row>
    <row r="22" spans="1:13" ht="13" x14ac:dyDescent="0.3">
      <c r="A22" s="119"/>
      <c r="B22" s="119"/>
      <c r="C22" s="120">
        <v>18</v>
      </c>
      <c r="D22" s="114" t="s">
        <v>605</v>
      </c>
      <c r="E22" s="115">
        <v>60</v>
      </c>
      <c r="F22" s="115" t="s">
        <v>660</v>
      </c>
      <c r="G22" s="121" t="s">
        <v>716</v>
      </c>
      <c r="H22" s="115" t="s">
        <v>661</v>
      </c>
      <c r="I22" s="115" t="s">
        <v>662</v>
      </c>
      <c r="J22" s="115" t="s">
        <v>10</v>
      </c>
      <c r="K22" s="116" t="s">
        <v>758</v>
      </c>
      <c r="L22" s="117" t="s">
        <v>622</v>
      </c>
      <c r="M22" s="147" t="s">
        <v>615</v>
      </c>
    </row>
    <row r="23" spans="1:13" ht="26" x14ac:dyDescent="0.3">
      <c r="A23" s="119"/>
      <c r="B23" s="119"/>
      <c r="C23" s="113">
        <v>19</v>
      </c>
      <c r="D23" s="114" t="s">
        <v>605</v>
      </c>
      <c r="E23" s="115">
        <v>60</v>
      </c>
      <c r="F23" s="115" t="s">
        <v>660</v>
      </c>
      <c r="G23" s="115" t="s">
        <v>10</v>
      </c>
      <c r="H23" s="115" t="s">
        <v>663</v>
      </c>
      <c r="I23" s="115" t="s">
        <v>662</v>
      </c>
      <c r="J23" s="115" t="s">
        <v>607</v>
      </c>
      <c r="K23" s="116" t="s">
        <v>734</v>
      </c>
      <c r="L23" s="117"/>
      <c r="M23" s="147" t="s">
        <v>615</v>
      </c>
    </row>
    <row r="24" spans="1:13" ht="78" x14ac:dyDescent="0.3">
      <c r="A24" s="119"/>
      <c r="B24" s="119"/>
      <c r="C24" s="120">
        <v>20</v>
      </c>
      <c r="D24" s="114" t="s">
        <v>605</v>
      </c>
      <c r="E24" s="115" t="s">
        <v>665</v>
      </c>
      <c r="F24" s="115" t="s">
        <v>666</v>
      </c>
      <c r="G24" s="115" t="s">
        <v>10</v>
      </c>
      <c r="H24" s="115" t="s">
        <v>663</v>
      </c>
      <c r="I24" s="115" t="s">
        <v>662</v>
      </c>
      <c r="J24" s="115" t="s">
        <v>607</v>
      </c>
      <c r="K24" s="116" t="s">
        <v>667</v>
      </c>
      <c r="L24" s="117" t="s">
        <v>668</v>
      </c>
      <c r="M24" s="118" t="s">
        <v>612</v>
      </c>
    </row>
    <row r="25" spans="1:13" ht="78" x14ac:dyDescent="0.3">
      <c r="A25" s="119"/>
      <c r="B25" s="119"/>
      <c r="C25" s="113">
        <v>21</v>
      </c>
      <c r="D25" s="114" t="s">
        <v>605</v>
      </c>
      <c r="E25" s="115">
        <v>190</v>
      </c>
      <c r="F25" s="115" t="s">
        <v>669</v>
      </c>
      <c r="G25" s="115" t="s">
        <v>10</v>
      </c>
      <c r="H25" s="115" t="s">
        <v>663</v>
      </c>
      <c r="I25" s="115" t="s">
        <v>662</v>
      </c>
      <c r="J25" s="115" t="s">
        <v>12</v>
      </c>
      <c r="K25" s="116" t="s">
        <v>670</v>
      </c>
      <c r="L25" s="117" t="s">
        <v>671</v>
      </c>
      <c r="M25" s="118" t="s">
        <v>612</v>
      </c>
    </row>
    <row r="26" spans="1:13" ht="78" x14ac:dyDescent="0.3">
      <c r="A26" s="119"/>
      <c r="B26" s="137" t="s">
        <v>735</v>
      </c>
      <c r="C26" s="134">
        <v>22</v>
      </c>
      <c r="D26" s="114" t="s">
        <v>605</v>
      </c>
      <c r="E26" s="115">
        <v>180</v>
      </c>
      <c r="F26" s="115" t="s">
        <v>672</v>
      </c>
      <c r="G26" s="115" t="s">
        <v>10</v>
      </c>
      <c r="H26" s="115" t="s">
        <v>663</v>
      </c>
      <c r="I26" s="115" t="s">
        <v>662</v>
      </c>
      <c r="J26" s="115" t="s">
        <v>719</v>
      </c>
      <c r="K26" s="116" t="s">
        <v>759</v>
      </c>
      <c r="L26" s="117" t="s">
        <v>673</v>
      </c>
      <c r="M26" s="118" t="s">
        <v>612</v>
      </c>
    </row>
    <row r="27" spans="1:13" ht="26" x14ac:dyDescent="0.3">
      <c r="A27" s="119"/>
      <c r="B27" s="135" t="s">
        <v>674</v>
      </c>
      <c r="C27" s="113">
        <v>23</v>
      </c>
      <c r="D27" s="114" t="s">
        <v>605</v>
      </c>
      <c r="E27" s="115">
        <v>55</v>
      </c>
      <c r="F27" s="115" t="s">
        <v>675</v>
      </c>
      <c r="G27" s="115" t="s">
        <v>716</v>
      </c>
      <c r="H27" s="115" t="s">
        <v>676</v>
      </c>
      <c r="I27" s="115" t="s">
        <v>677</v>
      </c>
      <c r="J27" s="115" t="s">
        <v>10</v>
      </c>
      <c r="K27" s="116" t="s">
        <v>760</v>
      </c>
      <c r="L27" s="117" t="s">
        <v>622</v>
      </c>
      <c r="M27" s="147" t="s">
        <v>615</v>
      </c>
    </row>
    <row r="28" spans="1:13" ht="26" x14ac:dyDescent="0.3">
      <c r="A28" s="119"/>
      <c r="B28" s="119"/>
      <c r="C28" s="120">
        <v>24</v>
      </c>
      <c r="D28" s="114" t="s">
        <v>605</v>
      </c>
      <c r="E28" s="115">
        <v>55</v>
      </c>
      <c r="F28" s="115" t="s">
        <v>675</v>
      </c>
      <c r="G28" s="115" t="s">
        <v>10</v>
      </c>
      <c r="H28" s="115" t="s">
        <v>678</v>
      </c>
      <c r="I28" s="115" t="s">
        <v>677</v>
      </c>
      <c r="J28" s="115" t="s">
        <v>625</v>
      </c>
      <c r="K28" s="116" t="s">
        <v>679</v>
      </c>
      <c r="L28" s="123"/>
      <c r="M28" s="118" t="s">
        <v>615</v>
      </c>
    </row>
    <row r="29" spans="1:13" ht="78" x14ac:dyDescent="0.3">
      <c r="A29" s="119"/>
      <c r="B29" s="119"/>
      <c r="C29" s="113">
        <v>25</v>
      </c>
      <c r="D29" s="114" t="s">
        <v>605</v>
      </c>
      <c r="E29" s="115" t="s">
        <v>680</v>
      </c>
      <c r="F29" s="115" t="s">
        <v>681</v>
      </c>
      <c r="G29" s="115" t="s">
        <v>10</v>
      </c>
      <c r="H29" s="115" t="s">
        <v>678</v>
      </c>
      <c r="I29" s="115" t="s">
        <v>677</v>
      </c>
      <c r="J29" s="115" t="s">
        <v>625</v>
      </c>
      <c r="K29" s="115" t="s">
        <v>682</v>
      </c>
      <c r="L29" s="123" t="s">
        <v>683</v>
      </c>
      <c r="M29" s="118" t="s">
        <v>612</v>
      </c>
    </row>
    <row r="30" spans="1:13" ht="13" x14ac:dyDescent="0.3">
      <c r="A30" s="119"/>
      <c r="B30" s="119"/>
      <c r="C30" s="120">
        <v>26</v>
      </c>
      <c r="D30" s="114" t="s">
        <v>605</v>
      </c>
      <c r="E30" s="115">
        <v>195</v>
      </c>
      <c r="F30" s="124" t="s">
        <v>684</v>
      </c>
      <c r="G30" s="115" t="s">
        <v>625</v>
      </c>
      <c r="H30" s="115" t="s">
        <v>685</v>
      </c>
      <c r="I30" s="115" t="s">
        <v>677</v>
      </c>
      <c r="J30" s="115" t="s">
        <v>10</v>
      </c>
      <c r="K30" s="115" t="s">
        <v>686</v>
      </c>
      <c r="L30" s="123" t="s">
        <v>622</v>
      </c>
      <c r="M30" s="147" t="s">
        <v>615</v>
      </c>
    </row>
    <row r="31" spans="1:13" ht="26" x14ac:dyDescent="0.3">
      <c r="A31" s="119"/>
      <c r="B31" s="119"/>
      <c r="C31" s="113">
        <v>27</v>
      </c>
      <c r="D31" s="114" t="s">
        <v>605</v>
      </c>
      <c r="E31" s="115" t="s">
        <v>687</v>
      </c>
      <c r="F31" s="115" t="s">
        <v>688</v>
      </c>
      <c r="G31" s="115" t="s">
        <v>10</v>
      </c>
      <c r="H31" s="115" t="s">
        <v>689</v>
      </c>
      <c r="I31" s="115" t="s">
        <v>677</v>
      </c>
      <c r="J31" s="115" t="s">
        <v>736</v>
      </c>
      <c r="K31" s="115" t="s">
        <v>737</v>
      </c>
      <c r="L31" s="123"/>
      <c r="M31" s="118" t="s">
        <v>615</v>
      </c>
    </row>
    <row r="32" spans="1:13" ht="91" x14ac:dyDescent="0.3">
      <c r="A32" s="119"/>
      <c r="B32" s="119"/>
      <c r="C32" s="120">
        <v>28</v>
      </c>
      <c r="D32" s="114" t="s">
        <v>605</v>
      </c>
      <c r="E32" s="125">
        <v>200</v>
      </c>
      <c r="F32" s="126" t="s">
        <v>692</v>
      </c>
      <c r="G32" s="115" t="s">
        <v>10</v>
      </c>
      <c r="H32" s="115" t="s">
        <v>689</v>
      </c>
      <c r="I32" s="115" t="s">
        <v>677</v>
      </c>
      <c r="J32" s="115" t="s">
        <v>607</v>
      </c>
      <c r="K32" s="115" t="s">
        <v>693</v>
      </c>
      <c r="L32" s="123" t="s">
        <v>694</v>
      </c>
      <c r="M32" s="118" t="s">
        <v>612</v>
      </c>
    </row>
    <row r="33" spans="1:13" ht="91" x14ac:dyDescent="0.3">
      <c r="A33" s="119"/>
      <c r="B33" s="119"/>
      <c r="C33" s="113">
        <v>29</v>
      </c>
      <c r="D33" s="114" t="s">
        <v>605</v>
      </c>
      <c r="E33" s="125">
        <v>195</v>
      </c>
      <c r="F33" s="127" t="s">
        <v>684</v>
      </c>
      <c r="G33" s="114" t="s">
        <v>10</v>
      </c>
      <c r="H33" s="115" t="s">
        <v>689</v>
      </c>
      <c r="I33" s="115" t="s">
        <v>677</v>
      </c>
      <c r="J33" s="115" t="s">
        <v>12</v>
      </c>
      <c r="K33" s="116" t="s">
        <v>695</v>
      </c>
      <c r="L33" s="117" t="s">
        <v>696</v>
      </c>
      <c r="M33" s="118" t="s">
        <v>612</v>
      </c>
    </row>
    <row r="34" spans="1:13" ht="91" x14ac:dyDescent="0.3">
      <c r="A34" s="119"/>
      <c r="B34" s="119"/>
      <c r="C34" s="120">
        <v>30</v>
      </c>
      <c r="D34" s="114" t="s">
        <v>605</v>
      </c>
      <c r="E34" s="115">
        <v>186</v>
      </c>
      <c r="F34" s="128" t="s">
        <v>651</v>
      </c>
      <c r="G34" s="114" t="s">
        <v>10</v>
      </c>
      <c r="H34" s="115" t="s">
        <v>689</v>
      </c>
      <c r="I34" s="115" t="s">
        <v>677</v>
      </c>
      <c r="J34" s="115" t="s">
        <v>719</v>
      </c>
      <c r="K34" s="116" t="s">
        <v>761</v>
      </c>
      <c r="L34" s="117" t="s">
        <v>697</v>
      </c>
      <c r="M34" s="118" t="s">
        <v>612</v>
      </c>
    </row>
    <row r="35" spans="1:13" ht="91" x14ac:dyDescent="0.3">
      <c r="A35" s="119"/>
      <c r="B35" s="119"/>
      <c r="C35" s="113">
        <v>31</v>
      </c>
      <c r="D35" s="114" t="s">
        <v>605</v>
      </c>
      <c r="E35" s="115" t="s">
        <v>698</v>
      </c>
      <c r="F35" s="115" t="s">
        <v>699</v>
      </c>
      <c r="G35" s="114" t="s">
        <v>10</v>
      </c>
      <c r="H35" s="115" t="s">
        <v>689</v>
      </c>
      <c r="I35" s="115" t="s">
        <v>677</v>
      </c>
      <c r="J35" s="115" t="s">
        <v>14</v>
      </c>
      <c r="K35" s="116" t="s">
        <v>700</v>
      </c>
      <c r="L35" s="117" t="s">
        <v>701</v>
      </c>
      <c r="M35" s="118" t="s">
        <v>612</v>
      </c>
    </row>
    <row r="36" spans="1:13" ht="104" x14ac:dyDescent="0.3">
      <c r="A36" s="119"/>
      <c r="B36" s="136" t="s">
        <v>738</v>
      </c>
      <c r="C36" s="134">
        <v>32</v>
      </c>
      <c r="D36" s="114" t="s">
        <v>605</v>
      </c>
      <c r="E36" s="115">
        <v>185</v>
      </c>
      <c r="F36" s="115" t="s">
        <v>703</v>
      </c>
      <c r="G36" s="114" t="s">
        <v>10</v>
      </c>
      <c r="H36" s="115" t="s">
        <v>689</v>
      </c>
      <c r="I36" s="115" t="s">
        <v>677</v>
      </c>
      <c r="J36" s="115" t="s">
        <v>716</v>
      </c>
      <c r="K36" s="116" t="s">
        <v>762</v>
      </c>
      <c r="L36" s="117" t="s">
        <v>704</v>
      </c>
      <c r="M36" s="118" t="s">
        <v>612</v>
      </c>
    </row>
    <row r="37" spans="1:13" ht="26" x14ac:dyDescent="0.3">
      <c r="A37" s="119"/>
      <c r="B37" s="129" t="s">
        <v>705</v>
      </c>
      <c r="C37" s="113">
        <v>33</v>
      </c>
      <c r="D37" s="114"/>
      <c r="E37" s="115"/>
      <c r="F37" s="115"/>
      <c r="G37" s="115"/>
      <c r="H37" s="115"/>
      <c r="I37" s="115"/>
      <c r="J37" s="121"/>
      <c r="K37" s="130" t="s">
        <v>706</v>
      </c>
      <c r="L37" s="123"/>
      <c r="M37" s="118" t="s">
        <v>615</v>
      </c>
    </row>
    <row r="38" spans="1:13" ht="78" x14ac:dyDescent="0.3">
      <c r="A38" s="119"/>
      <c r="B38" s="119"/>
      <c r="C38" s="120">
        <v>34</v>
      </c>
      <c r="D38" s="114" t="s">
        <v>707</v>
      </c>
      <c r="E38" s="125" t="s">
        <v>708</v>
      </c>
      <c r="F38" s="127" t="s">
        <v>709</v>
      </c>
      <c r="G38" s="114" t="s">
        <v>609</v>
      </c>
      <c r="H38" s="115" t="s">
        <v>609</v>
      </c>
      <c r="I38" s="115" t="s">
        <v>609</v>
      </c>
      <c r="J38" s="115" t="s">
        <v>625</v>
      </c>
      <c r="K38" s="116" t="s">
        <v>710</v>
      </c>
      <c r="L38" s="117" t="s">
        <v>711</v>
      </c>
      <c r="M38" s="147" t="s">
        <v>615</v>
      </c>
    </row>
    <row r="39" spans="1:13" ht="26" x14ac:dyDescent="0.3">
      <c r="A39" s="119"/>
      <c r="B39" s="129" t="s">
        <v>712</v>
      </c>
      <c r="C39" s="113">
        <v>35</v>
      </c>
      <c r="D39" s="114"/>
      <c r="E39" s="115"/>
      <c r="F39" s="128"/>
      <c r="G39" s="114"/>
      <c r="H39" s="115"/>
      <c r="I39" s="115"/>
      <c r="J39" s="115"/>
      <c r="K39" s="131" t="s">
        <v>713</v>
      </c>
      <c r="L39" s="117"/>
      <c r="M39" s="118" t="s">
        <v>615</v>
      </c>
    </row>
    <row r="40" spans="1:13" ht="91" x14ac:dyDescent="0.3">
      <c r="A40" s="119"/>
      <c r="B40" s="119"/>
      <c r="C40" s="120">
        <v>36</v>
      </c>
      <c r="D40" s="114" t="s">
        <v>707</v>
      </c>
      <c r="E40" s="115">
        <v>580</v>
      </c>
      <c r="F40" s="115" t="s">
        <v>709</v>
      </c>
      <c r="G40" s="114" t="s">
        <v>609</v>
      </c>
      <c r="H40" s="115" t="s">
        <v>609</v>
      </c>
      <c r="I40" s="115" t="s">
        <v>609</v>
      </c>
      <c r="J40" s="115" t="s">
        <v>625</v>
      </c>
      <c r="K40" s="116" t="s">
        <v>739</v>
      </c>
      <c r="L40" s="117" t="s">
        <v>740</v>
      </c>
      <c r="M40" s="147" t="s">
        <v>615</v>
      </c>
    </row>
  </sheetData>
  <mergeCells count="4">
    <mergeCell ref="C1:E1"/>
    <mergeCell ref="C2:E2"/>
    <mergeCell ref="F1:G1"/>
    <mergeCell ref="F2:G2"/>
  </mergeCells>
  <hyperlinks>
    <hyperlink ref="I2" location="'SITFTS-0885 TC02'!A1" display="SITFTS-0885 TC02" xr:uid="{C3C99099-C4FE-44AF-9A8C-FA0E3CB3A603}"/>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155"/>
      <c r="B10" s="155"/>
      <c r="C10" s="155"/>
      <c r="D10" s="155"/>
      <c r="E10" s="155"/>
      <c r="F10" s="155"/>
      <c r="G10" s="155"/>
      <c r="H10" s="155"/>
      <c r="I10" s="155"/>
      <c r="J10" s="155"/>
      <c r="K10" s="155"/>
      <c r="L10" s="155"/>
      <c r="M10" s="155"/>
    </row>
    <row r="13" spans="1:15" ht="28.5" x14ac:dyDescent="0.65">
      <c r="A13" s="157" t="s">
        <v>19</v>
      </c>
      <c r="B13" s="157"/>
      <c r="C13" s="157"/>
      <c r="D13" s="157"/>
      <c r="E13" s="157"/>
      <c r="F13" s="157"/>
      <c r="G13" s="157"/>
      <c r="H13" s="157"/>
      <c r="I13" s="157"/>
      <c r="J13" s="157"/>
      <c r="K13" s="157"/>
      <c r="L13" s="157"/>
      <c r="M13" s="157"/>
      <c r="N13" s="157"/>
      <c r="O13" s="157"/>
    </row>
    <row r="14" spans="1:15" ht="23.5" x14ac:dyDescent="0.55000000000000004">
      <c r="A14" s="158" t="s">
        <v>20</v>
      </c>
      <c r="B14" s="158"/>
      <c r="C14" s="158"/>
      <c r="D14" s="158"/>
      <c r="E14" s="158"/>
      <c r="F14" s="158"/>
      <c r="G14" s="158"/>
      <c r="H14" s="158"/>
      <c r="I14" s="158"/>
      <c r="J14" s="158"/>
      <c r="K14" s="158"/>
      <c r="L14" s="158"/>
      <c r="M14" s="158"/>
      <c r="N14" s="158"/>
      <c r="O14" s="158"/>
    </row>
    <row r="18" spans="1:15" ht="23.5" x14ac:dyDescent="0.55000000000000004">
      <c r="A18" s="159" t="s">
        <v>21</v>
      </c>
      <c r="B18" s="159"/>
      <c r="C18" s="159"/>
      <c r="D18" s="159"/>
      <c r="E18" s="159"/>
      <c r="F18" s="159"/>
      <c r="G18" s="159"/>
      <c r="H18" s="159"/>
      <c r="I18" s="159"/>
      <c r="J18" s="159"/>
      <c r="K18" s="159"/>
      <c r="L18" s="159"/>
      <c r="M18" s="159"/>
      <c r="N18" s="159"/>
      <c r="O18" s="159"/>
    </row>
    <row r="20" spans="1:15" ht="23.5" x14ac:dyDescent="0.55000000000000004">
      <c r="A20" s="159" t="s">
        <v>22</v>
      </c>
      <c r="B20" s="159"/>
      <c r="C20" s="159"/>
      <c r="D20" s="159"/>
      <c r="E20" s="159"/>
      <c r="F20" s="159"/>
      <c r="G20" s="159"/>
      <c r="H20" s="159"/>
      <c r="I20" s="159"/>
      <c r="J20" s="159"/>
      <c r="K20" s="159"/>
      <c r="L20" s="159"/>
      <c r="M20" s="159"/>
      <c r="N20" s="159"/>
      <c r="O20" s="159"/>
    </row>
    <row r="24" spans="1:15" ht="15" customHeight="1" x14ac:dyDescent="0.35">
      <c r="A24" s="13"/>
      <c r="B24" s="13"/>
      <c r="C24" s="13"/>
      <c r="D24" s="13"/>
      <c r="E24" s="13"/>
      <c r="F24" s="13"/>
      <c r="G24" s="13"/>
      <c r="H24" s="13"/>
      <c r="I24" s="13"/>
      <c r="J24" s="13"/>
      <c r="K24" s="13"/>
      <c r="L24" s="13"/>
      <c r="M24" s="13"/>
    </row>
    <row r="26" spans="1:15" ht="17.5" x14ac:dyDescent="0.35">
      <c r="A26" s="156"/>
      <c r="B26" s="156"/>
      <c r="C26" s="156"/>
      <c r="D26" s="156"/>
      <c r="E26" s="156"/>
      <c r="F26" s="156"/>
      <c r="G26" s="156"/>
      <c r="H26" s="156"/>
      <c r="I26" s="156"/>
      <c r="J26" s="156"/>
      <c r="K26" s="156"/>
      <c r="L26" s="156"/>
      <c r="M26" s="156"/>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160" t="s">
        <v>24</v>
      </c>
      <c r="B5" s="160"/>
      <c r="C5" s="160"/>
      <c r="D5" s="160"/>
    </row>
    <row r="6" spans="1:4" x14ac:dyDescent="0.3">
      <c r="A6" s="28"/>
      <c r="B6" s="28"/>
      <c r="C6" s="28"/>
      <c r="D6" s="28"/>
    </row>
    <row r="7" spans="1:4" ht="15.5" x14ac:dyDescent="0.35">
      <c r="A7" s="29" t="s">
        <v>25</v>
      </c>
      <c r="B7" s="28"/>
      <c r="C7" s="28"/>
      <c r="D7" s="28"/>
    </row>
    <row r="8" spans="1:4" x14ac:dyDescent="0.3">
      <c r="A8" s="4" t="s">
        <v>26</v>
      </c>
      <c r="B8" s="161" t="s">
        <v>27</v>
      </c>
      <c r="C8" s="161"/>
      <c r="D8" s="28"/>
    </row>
    <row r="9" spans="1:4" x14ac:dyDescent="0.3">
      <c r="A9" s="30"/>
      <c r="B9" s="162"/>
      <c r="C9" s="162"/>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163" t="s">
        <v>250</v>
      </c>
      <c r="C1" s="163"/>
      <c r="D1" s="163"/>
      <c r="E1" s="163"/>
      <c r="F1" s="163"/>
      <c r="I1" s="163" t="s">
        <v>251</v>
      </c>
      <c r="J1" s="163"/>
      <c r="K1" s="163"/>
      <c r="L1" s="163"/>
      <c r="M1" s="163"/>
      <c r="N1" s="164"/>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170" t="s">
        <v>373</v>
      </c>
      <c r="D37" s="170"/>
      <c r="E37" s="170"/>
      <c r="F37" s="170"/>
      <c r="G37" s="170"/>
      <c r="H37" s="170"/>
      <c r="I37" s="170"/>
    </row>
    <row r="38" spans="2:9" x14ac:dyDescent="0.3">
      <c r="B38" s="42" t="s">
        <v>374</v>
      </c>
      <c r="C38" s="166" t="s">
        <v>375</v>
      </c>
      <c r="D38" s="166"/>
      <c r="E38" s="166"/>
      <c r="F38" s="166"/>
      <c r="G38" s="166"/>
      <c r="H38" s="166"/>
      <c r="I38" s="166"/>
    </row>
    <row r="39" spans="2:9" x14ac:dyDescent="0.3">
      <c r="B39" s="43" t="s">
        <v>254</v>
      </c>
      <c r="C39" s="165" t="s">
        <v>376</v>
      </c>
      <c r="D39" s="165"/>
      <c r="E39" s="165"/>
      <c r="F39" s="165"/>
      <c r="G39" s="165"/>
      <c r="H39" s="165"/>
      <c r="I39" s="165"/>
    </row>
    <row r="40" spans="2:9" x14ac:dyDescent="0.3">
      <c r="B40" s="43" t="s">
        <v>377</v>
      </c>
      <c r="C40" s="165" t="s">
        <v>378</v>
      </c>
      <c r="D40" s="165"/>
      <c r="E40" s="165"/>
      <c r="F40" s="165"/>
      <c r="G40" s="165"/>
      <c r="H40" s="165"/>
      <c r="I40" s="165"/>
    </row>
    <row r="41" spans="2:9" x14ac:dyDescent="0.3">
      <c r="B41" s="42" t="s">
        <v>379</v>
      </c>
      <c r="C41" s="165" t="s">
        <v>380</v>
      </c>
      <c r="D41" s="165"/>
      <c r="E41" s="165"/>
      <c r="F41" s="165"/>
      <c r="G41" s="165"/>
      <c r="H41" s="165"/>
      <c r="I41" s="165"/>
    </row>
    <row r="42" spans="2:9" ht="38.25" customHeight="1" x14ac:dyDescent="0.3">
      <c r="B42" s="44" t="s">
        <v>381</v>
      </c>
      <c r="C42" s="165" t="s">
        <v>382</v>
      </c>
      <c r="D42" s="165"/>
      <c r="E42" s="165"/>
      <c r="F42" s="165"/>
      <c r="G42" s="165"/>
      <c r="H42" s="165"/>
      <c r="I42" s="165"/>
    </row>
    <row r="43" spans="2:9" x14ac:dyDescent="0.3">
      <c r="B43" s="44" t="s">
        <v>379</v>
      </c>
      <c r="C43" s="165" t="s">
        <v>383</v>
      </c>
      <c r="D43" s="165"/>
      <c r="E43" s="165"/>
      <c r="F43" s="165"/>
      <c r="G43" s="165"/>
      <c r="H43" s="165"/>
      <c r="I43" s="165"/>
    </row>
    <row r="44" spans="2:9" x14ac:dyDescent="0.3">
      <c r="B44" s="44" t="s">
        <v>384</v>
      </c>
      <c r="C44" s="167" t="s">
        <v>385</v>
      </c>
      <c r="D44" s="165"/>
      <c r="E44" s="165"/>
      <c r="F44" s="165"/>
      <c r="G44" s="165"/>
      <c r="H44" s="165"/>
      <c r="I44" s="165"/>
    </row>
    <row r="45" spans="2:9" x14ac:dyDescent="0.3">
      <c r="B45" s="44" t="s">
        <v>253</v>
      </c>
      <c r="C45" s="167" t="s">
        <v>386</v>
      </c>
      <c r="D45" s="165"/>
      <c r="E45" s="165"/>
      <c r="F45" s="165"/>
      <c r="G45" s="165"/>
      <c r="H45" s="165"/>
      <c r="I45" s="165"/>
    </row>
    <row r="46" spans="2:9" x14ac:dyDescent="0.3">
      <c r="B46" s="44" t="s">
        <v>387</v>
      </c>
      <c r="C46" s="167" t="s">
        <v>388</v>
      </c>
      <c r="D46" s="165"/>
      <c r="E46" s="165"/>
      <c r="F46" s="165"/>
      <c r="G46" s="165"/>
      <c r="H46" s="165"/>
      <c r="I46" s="165"/>
    </row>
    <row r="47" spans="2:9" ht="29.25" customHeight="1" x14ac:dyDescent="0.3">
      <c r="B47" s="44" t="s">
        <v>389</v>
      </c>
      <c r="C47" s="168" t="s">
        <v>390</v>
      </c>
      <c r="D47" s="169"/>
      <c r="E47" s="169"/>
      <c r="F47" s="169"/>
      <c r="G47" s="169"/>
      <c r="H47" s="169"/>
      <c r="I47" s="167"/>
    </row>
    <row r="48" spans="2:9" x14ac:dyDescent="0.3">
      <c r="B48" s="44" t="s">
        <v>391</v>
      </c>
      <c r="C48" s="165" t="s">
        <v>392</v>
      </c>
      <c r="D48" s="165"/>
      <c r="E48" s="165"/>
      <c r="F48" s="165"/>
      <c r="G48" s="165"/>
      <c r="H48" s="165"/>
      <c r="I48" s="165"/>
    </row>
    <row r="49" spans="2:9" x14ac:dyDescent="0.3">
      <c r="B49" s="44" t="s">
        <v>8</v>
      </c>
      <c r="C49" s="165" t="s">
        <v>393</v>
      </c>
      <c r="D49" s="165"/>
      <c r="E49" s="165"/>
      <c r="F49" s="165"/>
      <c r="G49" s="165"/>
      <c r="H49" s="165"/>
      <c r="I49" s="165"/>
    </row>
    <row r="50" spans="2:9" x14ac:dyDescent="0.3">
      <c r="B50" s="44" t="s">
        <v>394</v>
      </c>
      <c r="C50" s="165" t="s">
        <v>395</v>
      </c>
      <c r="D50" s="165"/>
      <c r="E50" s="165"/>
      <c r="F50" s="165"/>
      <c r="G50" s="165"/>
      <c r="H50" s="165"/>
      <c r="I50" s="165"/>
    </row>
    <row r="51" spans="2:9" x14ac:dyDescent="0.3">
      <c r="B51" s="44" t="s">
        <v>396</v>
      </c>
      <c r="C51" s="165" t="s">
        <v>397</v>
      </c>
      <c r="D51" s="165"/>
      <c r="E51" s="165"/>
      <c r="F51" s="165"/>
      <c r="G51" s="165"/>
      <c r="H51" s="165"/>
      <c r="I51" s="165"/>
    </row>
    <row r="52" spans="2:9" x14ac:dyDescent="0.3">
      <c r="B52" s="44" t="s">
        <v>398</v>
      </c>
      <c r="C52" s="165" t="s">
        <v>399</v>
      </c>
      <c r="D52" s="165"/>
      <c r="E52" s="165"/>
      <c r="F52" s="165"/>
      <c r="G52" s="165"/>
      <c r="H52" s="165"/>
      <c r="I52" s="165"/>
    </row>
    <row r="53" spans="2:9" x14ac:dyDescent="0.3">
      <c r="B53" s="44" t="s">
        <v>400</v>
      </c>
      <c r="C53" s="165" t="s">
        <v>401</v>
      </c>
      <c r="D53" s="165"/>
      <c r="E53" s="165"/>
      <c r="F53" s="165"/>
      <c r="G53" s="165"/>
      <c r="H53" s="165"/>
      <c r="I53" s="165"/>
    </row>
    <row r="54" spans="2:9" ht="24.75" customHeight="1" x14ac:dyDescent="0.3">
      <c r="B54" s="44" t="s">
        <v>402</v>
      </c>
      <c r="C54" s="165" t="s">
        <v>403</v>
      </c>
      <c r="D54" s="165"/>
      <c r="E54" s="165"/>
      <c r="F54" s="165"/>
      <c r="G54" s="165"/>
      <c r="H54" s="165"/>
      <c r="I54" s="165"/>
    </row>
    <row r="55" spans="2:9" ht="25.5" customHeight="1" x14ac:dyDescent="0.3">
      <c r="B55" s="44" t="s">
        <v>404</v>
      </c>
      <c r="C55" s="165" t="s">
        <v>405</v>
      </c>
      <c r="D55" s="165"/>
      <c r="E55" s="165"/>
      <c r="F55" s="165"/>
      <c r="G55" s="165"/>
      <c r="H55" s="165"/>
      <c r="I55" s="165"/>
    </row>
    <row r="56" spans="2:9" ht="27" customHeight="1" x14ac:dyDescent="0.3">
      <c r="B56" s="44" t="s">
        <v>406</v>
      </c>
      <c r="C56" s="165" t="s">
        <v>407</v>
      </c>
      <c r="D56" s="165"/>
      <c r="E56" s="165"/>
      <c r="F56" s="165"/>
      <c r="G56" s="165"/>
      <c r="H56" s="165"/>
      <c r="I56" s="165"/>
    </row>
    <row r="57" spans="2:9" ht="27" customHeight="1" x14ac:dyDescent="0.3">
      <c r="B57" s="44" t="s">
        <v>408</v>
      </c>
      <c r="C57" s="165" t="s">
        <v>409</v>
      </c>
      <c r="D57" s="165"/>
      <c r="E57" s="165"/>
      <c r="F57" s="165"/>
      <c r="G57" s="165"/>
      <c r="H57" s="165"/>
      <c r="I57" s="165"/>
    </row>
    <row r="58" spans="2:9" x14ac:dyDescent="0.3">
      <c r="B58" s="44" t="s">
        <v>410</v>
      </c>
      <c r="C58" s="165" t="s">
        <v>411</v>
      </c>
      <c r="D58" s="165"/>
      <c r="E58" s="165"/>
      <c r="F58" s="165"/>
      <c r="G58" s="165"/>
      <c r="H58" s="165"/>
      <c r="I58" s="165"/>
    </row>
    <row r="59" spans="2:9" x14ac:dyDescent="0.3">
      <c r="B59" s="44" t="s">
        <v>412</v>
      </c>
      <c r="C59" s="165" t="s">
        <v>413</v>
      </c>
      <c r="D59" s="165"/>
      <c r="E59" s="165"/>
      <c r="F59" s="165"/>
      <c r="G59" s="165"/>
      <c r="H59" s="165"/>
      <c r="I59" s="165"/>
    </row>
    <row r="60" spans="2:9" ht="27.75" customHeight="1" x14ac:dyDescent="0.3">
      <c r="B60" s="44" t="s">
        <v>414</v>
      </c>
      <c r="C60" s="165" t="s">
        <v>415</v>
      </c>
      <c r="D60" s="165"/>
      <c r="E60" s="165"/>
      <c r="F60" s="165"/>
      <c r="G60" s="165"/>
      <c r="H60" s="165"/>
      <c r="I60" s="165"/>
    </row>
    <row r="61" spans="2:9" x14ac:dyDescent="0.3">
      <c r="B61" s="44" t="s">
        <v>416</v>
      </c>
      <c r="C61" s="165" t="s">
        <v>417</v>
      </c>
      <c r="D61" s="165"/>
      <c r="E61" s="165"/>
      <c r="F61" s="165"/>
      <c r="G61" s="165"/>
      <c r="H61" s="165"/>
      <c r="I61" s="165"/>
    </row>
    <row r="62" spans="2:9" ht="25.5" hidden="1" customHeight="1" x14ac:dyDescent="0.3">
      <c r="B62" s="44" t="s">
        <v>418</v>
      </c>
      <c r="C62" s="168" t="s">
        <v>419</v>
      </c>
      <c r="D62" s="169"/>
      <c r="E62" s="169"/>
      <c r="F62" s="169"/>
      <c r="G62" s="169"/>
      <c r="H62" s="169"/>
      <c r="I62" s="167"/>
    </row>
    <row r="63" spans="2:9" ht="41.25" customHeight="1" x14ac:dyDescent="0.3">
      <c r="B63" s="44" t="s">
        <v>420</v>
      </c>
      <c r="C63" s="165" t="s">
        <v>421</v>
      </c>
      <c r="D63" s="165"/>
      <c r="E63" s="165"/>
      <c r="F63" s="165"/>
      <c r="G63" s="165"/>
      <c r="H63" s="165"/>
      <c r="I63" s="165"/>
    </row>
    <row r="64" spans="2:9" ht="25.5" customHeight="1" x14ac:dyDescent="0.3">
      <c r="B64" s="44" t="s">
        <v>422</v>
      </c>
      <c r="C64" s="165" t="s">
        <v>423</v>
      </c>
      <c r="D64" s="165"/>
      <c r="E64" s="165"/>
      <c r="F64" s="165"/>
      <c r="G64" s="165"/>
      <c r="H64" s="165"/>
      <c r="I64" s="165"/>
    </row>
    <row r="65" spans="2:9" x14ac:dyDescent="0.3">
      <c r="B65" s="45" t="s">
        <v>424</v>
      </c>
      <c r="C65" s="165"/>
      <c r="D65" s="165"/>
      <c r="E65" s="165"/>
      <c r="F65" s="165"/>
      <c r="G65" s="165"/>
      <c r="H65" s="165"/>
      <c r="I65" s="165"/>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170" t="s">
        <v>373</v>
      </c>
      <c r="D79" s="170"/>
      <c r="E79" s="170"/>
      <c r="F79" s="170"/>
      <c r="G79" s="170"/>
      <c r="H79" s="170"/>
      <c r="I79" s="170"/>
    </row>
    <row r="80" spans="2:9" x14ac:dyDescent="0.3">
      <c r="B80" s="44" t="s">
        <v>431</v>
      </c>
      <c r="C80" s="166" t="s">
        <v>432</v>
      </c>
      <c r="D80" s="166"/>
      <c r="E80" s="166"/>
      <c r="F80" s="166"/>
      <c r="G80" s="166"/>
      <c r="H80" s="166"/>
      <c r="I80" s="166"/>
    </row>
    <row r="81" spans="2:9" ht="12.75" customHeight="1" x14ac:dyDescent="0.3">
      <c r="B81" s="44" t="s">
        <v>254</v>
      </c>
      <c r="C81" s="166" t="s">
        <v>433</v>
      </c>
      <c r="D81" s="166"/>
      <c r="E81" s="166"/>
      <c r="F81" s="166"/>
      <c r="G81" s="166"/>
      <c r="H81" s="166"/>
      <c r="I81" s="166"/>
    </row>
    <row r="82" spans="2:9" ht="30" customHeight="1" x14ac:dyDescent="0.3">
      <c r="B82" s="44" t="s">
        <v>434</v>
      </c>
      <c r="C82" s="166" t="s">
        <v>435</v>
      </c>
      <c r="D82" s="166"/>
      <c r="E82" s="166"/>
      <c r="F82" s="166"/>
      <c r="G82" s="166"/>
      <c r="H82" s="166"/>
      <c r="I82" s="166"/>
    </row>
    <row r="83" spans="2:9" ht="30" customHeight="1" x14ac:dyDescent="0.3">
      <c r="B83" s="44" t="s">
        <v>436</v>
      </c>
      <c r="C83" s="166" t="s">
        <v>437</v>
      </c>
      <c r="D83" s="166"/>
      <c r="E83" s="166"/>
      <c r="F83" s="166"/>
      <c r="G83" s="166"/>
      <c r="H83" s="166"/>
      <c r="I83" s="166"/>
    </row>
    <row r="84" spans="2:9" x14ac:dyDescent="0.3">
      <c r="B84" s="44" t="s">
        <v>379</v>
      </c>
      <c r="C84" s="166" t="s">
        <v>438</v>
      </c>
      <c r="D84" s="166"/>
      <c r="E84" s="166"/>
      <c r="F84" s="166"/>
      <c r="G84" s="166"/>
      <c r="H84" s="166"/>
      <c r="I84" s="166"/>
    </row>
    <row r="85" spans="2:9" ht="30" customHeight="1" x14ac:dyDescent="0.3">
      <c r="B85" s="44" t="s">
        <v>439</v>
      </c>
      <c r="C85" s="166" t="s">
        <v>440</v>
      </c>
      <c r="D85" s="166"/>
      <c r="E85" s="166"/>
      <c r="F85" s="166"/>
      <c r="G85" s="166"/>
      <c r="H85" s="166"/>
      <c r="I85" s="166"/>
    </row>
    <row r="86" spans="2:9" x14ac:dyDescent="0.3">
      <c r="B86" s="44" t="s">
        <v>253</v>
      </c>
      <c r="C86" s="167" t="s">
        <v>386</v>
      </c>
      <c r="D86" s="165"/>
      <c r="E86" s="165"/>
      <c r="F86" s="165"/>
      <c r="G86" s="165"/>
      <c r="H86" s="165"/>
      <c r="I86" s="165"/>
    </row>
    <row r="87" spans="2:9" ht="26.25" customHeight="1" x14ac:dyDescent="0.3">
      <c r="B87" s="44" t="s">
        <v>441</v>
      </c>
      <c r="C87" s="166" t="s">
        <v>442</v>
      </c>
      <c r="D87" s="166"/>
      <c r="E87" s="166"/>
      <c r="F87" s="166"/>
      <c r="G87" s="166"/>
      <c r="H87" s="166"/>
      <c r="I87" s="166"/>
    </row>
    <row r="88" spans="2:9" ht="26.25" customHeight="1" x14ac:dyDescent="0.3">
      <c r="B88" s="44" t="s">
        <v>443</v>
      </c>
      <c r="C88" s="166" t="s">
        <v>444</v>
      </c>
      <c r="D88" s="166"/>
      <c r="E88" s="166"/>
      <c r="F88" s="166"/>
      <c r="G88" s="166"/>
      <c r="H88" s="166"/>
      <c r="I88" s="166"/>
    </row>
    <row r="89" spans="2:9" ht="27.75" customHeight="1" x14ac:dyDescent="0.3">
      <c r="B89" s="44" t="s">
        <v>445</v>
      </c>
      <c r="C89" s="166" t="s">
        <v>446</v>
      </c>
      <c r="D89" s="166"/>
      <c r="E89" s="166"/>
      <c r="F89" s="166"/>
      <c r="G89" s="166"/>
      <c r="H89" s="166"/>
      <c r="I89" s="166"/>
    </row>
    <row r="90" spans="2:9" ht="54.75" customHeight="1" x14ac:dyDescent="0.3">
      <c r="B90" s="44" t="s">
        <v>447</v>
      </c>
      <c r="C90" s="166" t="s">
        <v>448</v>
      </c>
      <c r="D90" s="166"/>
      <c r="E90" s="166"/>
      <c r="F90" s="166"/>
      <c r="G90" s="166"/>
      <c r="H90" s="166"/>
      <c r="I90" s="166"/>
    </row>
    <row r="91" spans="2:9" ht="33" customHeight="1" x14ac:dyDescent="0.3">
      <c r="B91" s="44" t="s">
        <v>449</v>
      </c>
      <c r="C91" s="166" t="s">
        <v>450</v>
      </c>
      <c r="D91" s="166"/>
      <c r="E91" s="166"/>
      <c r="F91" s="166"/>
      <c r="G91" s="166"/>
      <c r="H91" s="166"/>
      <c r="I91" s="166"/>
    </row>
    <row r="92" spans="2:9" x14ac:dyDescent="0.3">
      <c r="B92" s="44" t="s">
        <v>451</v>
      </c>
      <c r="C92" s="166" t="s">
        <v>452</v>
      </c>
      <c r="D92" s="166"/>
      <c r="E92" s="166"/>
      <c r="F92" s="166"/>
      <c r="G92" s="166"/>
      <c r="H92" s="166"/>
      <c r="I92" s="166"/>
    </row>
    <row r="93" spans="2:9" ht="30.75" customHeight="1" x14ac:dyDescent="0.3">
      <c r="B93" s="44" t="s">
        <v>255</v>
      </c>
      <c r="C93" s="166" t="s">
        <v>453</v>
      </c>
      <c r="D93" s="166"/>
      <c r="E93" s="166"/>
      <c r="F93" s="166"/>
      <c r="G93" s="166"/>
      <c r="H93" s="166"/>
      <c r="I93" s="166"/>
    </row>
    <row r="94" spans="2:9" ht="30.75" customHeight="1" x14ac:dyDescent="0.3">
      <c r="B94" s="44" t="s">
        <v>454</v>
      </c>
      <c r="C94" s="166" t="s">
        <v>455</v>
      </c>
      <c r="D94" s="166"/>
      <c r="E94" s="166"/>
      <c r="F94" s="166"/>
      <c r="G94" s="166"/>
      <c r="H94" s="166"/>
      <c r="I94" s="166"/>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172" t="s">
        <v>373</v>
      </c>
      <c r="D107" s="172"/>
      <c r="E107" s="172"/>
      <c r="F107" s="172"/>
      <c r="G107" s="172"/>
      <c r="H107" s="172"/>
      <c r="I107" s="172"/>
    </row>
    <row r="108" spans="2:11" ht="30.75" customHeight="1" x14ac:dyDescent="0.3">
      <c r="B108" s="39" t="s">
        <v>461</v>
      </c>
      <c r="C108" s="171" t="s">
        <v>462</v>
      </c>
      <c r="D108" s="171"/>
      <c r="E108" s="171"/>
      <c r="F108" s="171"/>
      <c r="G108" s="171"/>
      <c r="H108" s="171"/>
      <c r="I108" s="171"/>
    </row>
    <row r="109" spans="2:11" ht="21.75" customHeight="1" x14ac:dyDescent="0.3">
      <c r="B109" s="39" t="s">
        <v>463</v>
      </c>
      <c r="C109" s="171" t="s">
        <v>464</v>
      </c>
      <c r="D109" s="171"/>
      <c r="E109" s="171"/>
      <c r="F109" s="171"/>
      <c r="G109" s="171"/>
      <c r="H109" s="171"/>
      <c r="I109" s="171"/>
    </row>
    <row r="110" spans="2:11" ht="21" customHeight="1" x14ac:dyDescent="0.3">
      <c r="B110" s="39" t="s">
        <v>465</v>
      </c>
      <c r="C110" s="171" t="s">
        <v>466</v>
      </c>
      <c r="D110" s="171"/>
      <c r="E110" s="171"/>
      <c r="F110" s="171"/>
      <c r="G110" s="171"/>
      <c r="H110" s="171"/>
      <c r="I110" s="171"/>
    </row>
    <row r="111" spans="2:11" ht="26.25" customHeight="1" x14ac:dyDescent="0.3">
      <c r="B111" s="39" t="s">
        <v>467</v>
      </c>
      <c r="C111" s="171" t="s">
        <v>468</v>
      </c>
      <c r="D111" s="171"/>
      <c r="E111" s="171"/>
      <c r="F111" s="171"/>
      <c r="G111" s="171"/>
      <c r="H111" s="171"/>
      <c r="I111" s="171"/>
    </row>
    <row r="112" spans="2:11" ht="21" customHeight="1" x14ac:dyDescent="0.3">
      <c r="B112" s="39" t="s">
        <v>469</v>
      </c>
      <c r="C112" s="171" t="s">
        <v>470</v>
      </c>
      <c r="D112" s="171"/>
      <c r="E112" s="171"/>
      <c r="F112" s="171"/>
      <c r="G112" s="171"/>
      <c r="H112" s="171"/>
      <c r="I112" s="171"/>
    </row>
    <row r="113" spans="2:11" ht="21.75" customHeight="1" x14ac:dyDescent="0.3">
      <c r="B113" s="39" t="s">
        <v>471</v>
      </c>
      <c r="C113" s="171" t="s">
        <v>472</v>
      </c>
      <c r="D113" s="171"/>
      <c r="E113" s="171"/>
      <c r="F113" s="171"/>
      <c r="G113" s="171"/>
      <c r="H113" s="171"/>
      <c r="I113" s="171"/>
    </row>
    <row r="114" spans="2:11" ht="33" customHeight="1" x14ac:dyDescent="0.3">
      <c r="B114" s="39" t="s">
        <v>473</v>
      </c>
      <c r="C114" s="171" t="s">
        <v>474</v>
      </c>
      <c r="D114" s="171"/>
      <c r="E114" s="171"/>
      <c r="F114" s="171"/>
      <c r="G114" s="171"/>
      <c r="H114" s="171"/>
      <c r="I114" s="171"/>
    </row>
    <row r="122" spans="2:11" x14ac:dyDescent="0.3">
      <c r="B122" t="s">
        <v>475</v>
      </c>
      <c r="K122" t="s">
        <v>460</v>
      </c>
    </row>
    <row r="123" spans="2:11" x14ac:dyDescent="0.3">
      <c r="B123" s="8" t="s">
        <v>372</v>
      </c>
      <c r="C123" s="172" t="s">
        <v>373</v>
      </c>
      <c r="D123" s="172"/>
      <c r="E123" s="172"/>
      <c r="F123" s="172"/>
      <c r="G123" s="172"/>
      <c r="H123" s="172"/>
      <c r="I123" s="172"/>
    </row>
    <row r="124" spans="2:11" x14ac:dyDescent="0.3">
      <c r="B124" s="39" t="s">
        <v>471</v>
      </c>
      <c r="C124" s="171" t="s">
        <v>476</v>
      </c>
      <c r="D124" s="171"/>
      <c r="E124" s="171"/>
      <c r="F124" s="171"/>
      <c r="G124" s="171"/>
      <c r="H124" s="171"/>
      <c r="I124" s="171"/>
    </row>
    <row r="125" spans="2:11" x14ac:dyDescent="0.3">
      <c r="B125" s="39" t="s">
        <v>477</v>
      </c>
      <c r="C125" s="171" t="s">
        <v>478</v>
      </c>
      <c r="D125" s="171"/>
      <c r="E125" s="171"/>
      <c r="F125" s="171"/>
      <c r="G125" s="171"/>
      <c r="H125" s="171"/>
      <c r="I125" s="171"/>
    </row>
    <row r="126" spans="2:11" ht="55.5" customHeight="1" x14ac:dyDescent="0.3">
      <c r="B126" s="39" t="s">
        <v>479</v>
      </c>
      <c r="C126" s="171" t="s">
        <v>480</v>
      </c>
      <c r="D126" s="171"/>
      <c r="E126" s="171"/>
      <c r="F126" s="171"/>
      <c r="G126" s="171"/>
      <c r="H126" s="171"/>
      <c r="I126" s="171"/>
    </row>
    <row r="127" spans="2:11" x14ac:dyDescent="0.3">
      <c r="B127" s="39" t="s">
        <v>481</v>
      </c>
      <c r="C127" s="171" t="s">
        <v>482</v>
      </c>
      <c r="D127" s="171"/>
      <c r="E127" s="171"/>
      <c r="F127" s="171"/>
      <c r="G127" s="171"/>
      <c r="H127" s="171"/>
      <c r="I127" s="171"/>
    </row>
    <row r="128" spans="2:11" x14ac:dyDescent="0.3">
      <c r="B128" s="39" t="s">
        <v>483</v>
      </c>
      <c r="C128" s="171" t="s">
        <v>484</v>
      </c>
      <c r="D128" s="171"/>
      <c r="E128" s="171"/>
      <c r="F128" s="171"/>
      <c r="G128" s="171"/>
      <c r="H128" s="171"/>
      <c r="I128" s="171"/>
    </row>
    <row r="129" spans="2:11" x14ac:dyDescent="0.3">
      <c r="B129" s="39" t="s">
        <v>485</v>
      </c>
      <c r="C129" s="171" t="s">
        <v>486</v>
      </c>
      <c r="D129" s="171"/>
      <c r="E129" s="171"/>
      <c r="F129" s="171"/>
      <c r="G129" s="171"/>
      <c r="H129" s="171"/>
      <c r="I129" s="171"/>
    </row>
    <row r="130" spans="2:11" x14ac:dyDescent="0.3">
      <c r="B130" s="39" t="s">
        <v>487</v>
      </c>
      <c r="C130" s="171" t="s">
        <v>488</v>
      </c>
      <c r="D130" s="171"/>
      <c r="E130" s="171"/>
      <c r="F130" s="171"/>
      <c r="G130" s="171"/>
      <c r="H130" s="171"/>
      <c r="I130" s="171"/>
    </row>
    <row r="131" spans="2:11" ht="12.75" customHeight="1" x14ac:dyDescent="0.3">
      <c r="B131" s="39" t="s">
        <v>489</v>
      </c>
      <c r="C131" s="171" t="s">
        <v>490</v>
      </c>
      <c r="D131" s="171"/>
      <c r="E131" s="171"/>
      <c r="F131" s="171"/>
      <c r="G131" s="171"/>
      <c r="H131" s="171"/>
      <c r="I131" s="171"/>
    </row>
    <row r="132" spans="2:11" ht="12.75" customHeight="1" x14ac:dyDescent="0.3">
      <c r="B132" s="39" t="s">
        <v>491</v>
      </c>
      <c r="C132" s="171" t="s">
        <v>492</v>
      </c>
      <c r="D132" s="171"/>
      <c r="E132" s="171"/>
      <c r="F132" s="171"/>
      <c r="G132" s="171"/>
      <c r="H132" s="171"/>
      <c r="I132" s="171"/>
    </row>
    <row r="133" spans="2:11" ht="12.75" customHeight="1" x14ac:dyDescent="0.3">
      <c r="B133" s="39" t="s">
        <v>493</v>
      </c>
      <c r="C133" s="171" t="s">
        <v>494</v>
      </c>
      <c r="D133" s="171"/>
      <c r="E133" s="171"/>
      <c r="F133" s="171"/>
      <c r="G133" s="171"/>
      <c r="H133" s="171"/>
      <c r="I133" s="171"/>
    </row>
    <row r="134" spans="2:11" ht="12.75" customHeight="1" x14ac:dyDescent="0.3">
      <c r="B134" s="39" t="s">
        <v>495</v>
      </c>
      <c r="C134" s="171" t="s">
        <v>496</v>
      </c>
      <c r="D134" s="171"/>
      <c r="E134" s="171"/>
      <c r="F134" s="171"/>
      <c r="G134" s="171"/>
      <c r="H134" s="171"/>
      <c r="I134" s="171"/>
    </row>
    <row r="135" spans="2:11" ht="12.75" customHeight="1" x14ac:dyDescent="0.3">
      <c r="B135" s="39" t="s">
        <v>497</v>
      </c>
      <c r="C135" s="171" t="s">
        <v>498</v>
      </c>
      <c r="D135" s="171"/>
      <c r="E135" s="171"/>
      <c r="F135" s="171"/>
      <c r="G135" s="171"/>
      <c r="H135" s="171"/>
      <c r="I135" s="171"/>
    </row>
    <row r="136" spans="2:11" x14ac:dyDescent="0.3">
      <c r="B136" s="39" t="s">
        <v>391</v>
      </c>
      <c r="C136" s="171" t="s">
        <v>499</v>
      </c>
      <c r="D136" s="171"/>
      <c r="E136" s="171"/>
      <c r="F136" s="171"/>
      <c r="G136" s="171"/>
      <c r="H136" s="171"/>
      <c r="I136" s="171"/>
    </row>
    <row r="141" spans="2:11" x14ac:dyDescent="0.3">
      <c r="B141" t="s">
        <v>500</v>
      </c>
    </row>
    <row r="142" spans="2:11" x14ac:dyDescent="0.3">
      <c r="B142" t="s">
        <v>501</v>
      </c>
      <c r="K142" t="s">
        <v>460</v>
      </c>
    </row>
    <row r="143" spans="2:11" x14ac:dyDescent="0.3">
      <c r="B143" s="8" t="s">
        <v>372</v>
      </c>
      <c r="C143" s="172" t="s">
        <v>373</v>
      </c>
      <c r="D143" s="172"/>
      <c r="E143" s="172"/>
      <c r="F143" s="172"/>
      <c r="G143" s="172"/>
      <c r="H143" s="172"/>
      <c r="I143" s="172"/>
    </row>
    <row r="144" spans="2:11" x14ac:dyDescent="0.3">
      <c r="B144" s="39" t="s">
        <v>502</v>
      </c>
      <c r="C144" s="171" t="s">
        <v>503</v>
      </c>
      <c r="D144" s="171"/>
      <c r="E144" s="171"/>
      <c r="F144" s="171"/>
      <c r="G144" s="171"/>
      <c r="H144" s="171"/>
      <c r="I144" s="171"/>
    </row>
    <row r="145" spans="2:9" ht="33" customHeight="1" x14ac:dyDescent="0.3">
      <c r="B145" s="39" t="s">
        <v>504</v>
      </c>
      <c r="C145" s="171" t="s">
        <v>505</v>
      </c>
      <c r="D145" s="171"/>
      <c r="E145" s="171"/>
      <c r="F145" s="171"/>
      <c r="G145" s="171"/>
      <c r="H145" s="171"/>
      <c r="I145" s="171"/>
    </row>
    <row r="146" spans="2:9" ht="32.25" customHeight="1" x14ac:dyDescent="0.3">
      <c r="B146" s="39" t="s">
        <v>506</v>
      </c>
      <c r="C146" s="171" t="s">
        <v>507</v>
      </c>
      <c r="D146" s="171"/>
      <c r="E146" s="171"/>
      <c r="F146" s="171"/>
      <c r="G146" s="171"/>
      <c r="H146" s="171"/>
      <c r="I146" s="171"/>
    </row>
    <row r="147" spans="2:9" ht="12.75" customHeight="1" x14ac:dyDescent="0.3">
      <c r="B147" s="39" t="s">
        <v>439</v>
      </c>
      <c r="C147" s="171" t="s">
        <v>508</v>
      </c>
      <c r="D147" s="171"/>
      <c r="E147" s="171"/>
      <c r="F147" s="171"/>
      <c r="G147" s="171"/>
      <c r="H147" s="171"/>
      <c r="I147" s="171"/>
    </row>
    <row r="148" spans="2:9" x14ac:dyDescent="0.3">
      <c r="B148" s="39" t="s">
        <v>509</v>
      </c>
      <c r="C148" s="171" t="s">
        <v>510</v>
      </c>
      <c r="D148" s="171"/>
      <c r="E148" s="171"/>
      <c r="F148" s="171"/>
      <c r="G148" s="171"/>
      <c r="H148" s="171"/>
      <c r="I148" s="171"/>
    </row>
    <row r="149" spans="2:9" x14ac:dyDescent="0.3">
      <c r="B149" s="39" t="s">
        <v>254</v>
      </c>
      <c r="C149" s="171" t="s">
        <v>511</v>
      </c>
      <c r="D149" s="171"/>
      <c r="E149" s="171"/>
      <c r="F149" s="171"/>
      <c r="G149" s="171"/>
      <c r="H149" s="171"/>
      <c r="I149" s="171"/>
    </row>
    <row r="150" spans="2:9" ht="12.75" customHeight="1" x14ac:dyDescent="0.3">
      <c r="B150" s="39" t="s">
        <v>431</v>
      </c>
      <c r="C150" s="171" t="s">
        <v>512</v>
      </c>
      <c r="D150" s="171"/>
      <c r="E150" s="171"/>
      <c r="F150" s="171"/>
      <c r="G150" s="171"/>
      <c r="H150" s="171"/>
      <c r="I150" s="171"/>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11"/>
  <sheetViews>
    <sheetView workbookViewId="0">
      <selection activeCell="E11" sqref="E11"/>
    </sheetView>
  </sheetViews>
  <sheetFormatPr defaultRowHeight="13" x14ac:dyDescent="0.3"/>
  <cols>
    <col min="1" max="1" width="19.59765625" customWidth="1"/>
    <col min="2" max="3" width="21.3984375" customWidth="1"/>
    <col min="4" max="4" width="26.8984375" bestFit="1" customWidth="1"/>
    <col min="5" max="5" width="69.8984375" bestFit="1" customWidth="1"/>
  </cols>
  <sheetData>
    <row r="1" spans="1:5" x14ac:dyDescent="0.3">
      <c r="A1" s="85" t="s">
        <v>37</v>
      </c>
      <c r="B1" s="86" t="s">
        <v>532</v>
      </c>
      <c r="C1" s="86" t="s">
        <v>533</v>
      </c>
      <c r="D1" s="86" t="s">
        <v>534</v>
      </c>
      <c r="E1" s="86" t="s">
        <v>535</v>
      </c>
    </row>
    <row r="2" spans="1:5" x14ac:dyDescent="0.3">
      <c r="A2" s="87">
        <v>45316</v>
      </c>
      <c r="B2" s="88" t="s">
        <v>536</v>
      </c>
      <c r="C2" s="88"/>
      <c r="D2" s="88"/>
      <c r="E2" s="89" t="s">
        <v>537</v>
      </c>
    </row>
    <row r="3" spans="1:5" ht="26" x14ac:dyDescent="0.3">
      <c r="A3" s="105">
        <v>45427</v>
      </c>
      <c r="B3" s="90" t="s">
        <v>538</v>
      </c>
      <c r="C3" s="90" t="s">
        <v>539</v>
      </c>
      <c r="D3" s="90"/>
      <c r="E3" s="91" t="s">
        <v>540</v>
      </c>
    </row>
    <row r="4" spans="1:5" ht="26" x14ac:dyDescent="0.3">
      <c r="A4" s="105">
        <v>45427</v>
      </c>
      <c r="B4" s="90" t="s">
        <v>538</v>
      </c>
      <c r="C4" s="90" t="s">
        <v>539</v>
      </c>
      <c r="D4" s="90"/>
      <c r="E4" s="91" t="s">
        <v>541</v>
      </c>
    </row>
    <row r="5" spans="1:5" x14ac:dyDescent="0.3">
      <c r="A5" s="105">
        <v>45428</v>
      </c>
      <c r="B5" s="90" t="s">
        <v>536</v>
      </c>
      <c r="C5" s="106" t="s">
        <v>539</v>
      </c>
      <c r="D5" s="107"/>
      <c r="E5" s="91" t="s">
        <v>542</v>
      </c>
    </row>
    <row r="6" spans="1:5" x14ac:dyDescent="0.3">
      <c r="A6" s="102">
        <v>45429</v>
      </c>
      <c r="B6" s="90" t="s">
        <v>538</v>
      </c>
      <c r="C6" s="106" t="s">
        <v>539</v>
      </c>
      <c r="D6" s="110"/>
      <c r="E6" s="90" t="s">
        <v>543</v>
      </c>
    </row>
    <row r="7" spans="1:5" ht="26" x14ac:dyDescent="0.3">
      <c r="A7" s="105">
        <v>45478</v>
      </c>
      <c r="B7" s="90" t="s">
        <v>536</v>
      </c>
      <c r="C7" s="106" t="s">
        <v>544</v>
      </c>
      <c r="D7" s="107">
        <v>35524</v>
      </c>
      <c r="E7" s="91" t="s">
        <v>545</v>
      </c>
    </row>
    <row r="8" spans="1:5" x14ac:dyDescent="0.3">
      <c r="A8" s="105">
        <v>45481</v>
      </c>
      <c r="B8" s="90" t="s">
        <v>536</v>
      </c>
      <c r="C8" s="106" t="s">
        <v>546</v>
      </c>
      <c r="D8" s="146">
        <v>35528</v>
      </c>
      <c r="E8" s="90" t="s">
        <v>547</v>
      </c>
    </row>
    <row r="9" spans="1:5" ht="26" x14ac:dyDescent="0.3">
      <c r="A9" s="90" t="s">
        <v>548</v>
      </c>
      <c r="B9" s="90" t="s">
        <v>549</v>
      </c>
      <c r="C9" s="106" t="s">
        <v>550</v>
      </c>
      <c r="D9" s="90" t="s">
        <v>551</v>
      </c>
      <c r="E9" s="91" t="s">
        <v>552</v>
      </c>
    </row>
    <row r="10" spans="1:5" ht="26" x14ac:dyDescent="0.3">
      <c r="A10" s="90" t="s">
        <v>548</v>
      </c>
      <c r="B10" s="90" t="s">
        <v>549</v>
      </c>
      <c r="C10" s="106" t="s">
        <v>550</v>
      </c>
      <c r="D10" s="90" t="s">
        <v>551</v>
      </c>
      <c r="E10" s="91" t="s">
        <v>553</v>
      </c>
    </row>
    <row r="11" spans="1:5" ht="26" x14ac:dyDescent="0.3">
      <c r="A11" s="149">
        <v>45918</v>
      </c>
      <c r="B11" s="150" t="s">
        <v>536</v>
      </c>
      <c r="C11" s="90" t="s">
        <v>743</v>
      </c>
      <c r="D11" s="150" t="s">
        <v>742</v>
      </c>
      <c r="E11" s="151" t="s">
        <v>744</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R e l a t i o n s h i p A u t o D e t e c t i o n E n a b l e d " > < C u s t o m C o n t e n t > < ! [ C D A T A [ T r u e ] ] > < / C u s t o m C o n t e n t > < / G e m i n i > 
</file>

<file path=customXml/item10.xml>��< ? x m l   v e r s i o n = " 1 . 0 "   e n c o d i n g = " U T F - 1 6 " ? > < G e m i n i   x m l n s = " h t t p : / / g e m i n i / p i v o t c u s t o m i z a t i o n / L i n k e d T a b l e U p d a t e M o d e " > < C u s t o m C o n t e n t > < ! [ C D A T A [ T r u e ] ] > < / C u s t o m C o n t e n t > < / G e m i n i > 
</file>

<file path=customXml/item1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1 6 " ? > < G e m i n i   x m l n s = " h t t p : / / g e m i n i / p i v o t c u s t o m i z a t i o n / C l i e n t W i n d o w X M L " > < C u s t o m C o n t e n t > < ! [ C D A T A [ L i s t T e s t C a s e s ] ] > < / C u s t o m C o n t e n t > < / G e m i n i > 
</file>

<file path=customXml/item14.xml>��< ? x m l   v e r s i o n = " 1 . 0 "   e n c o d i n g = " U T F - 1 6 " ? > < G e m i n i   x m l n s = " h t t p : / / g e m i n i / p i v o t c u s t o m i z a t i o n / S h o w H i d d e n " > < C u s t o m C o n t e n t > < ! [ C D A T A [ T r u e ] ] > < / C u s t o m C o n t e n t > < / G e m i n i > 
</file>

<file path=customXml/item15.xml>��< ? x m l   v e r s i o n = " 1 . 0 "   e n c o d i n g = " U T F - 1 6 " ? > < G e m i n i   x m l n s = " h t t p : / / g e m i n i / p i v o t c u s t o m i z a t i o n / T a b l e O r d e r " > < C u s t o m C o n t e n t > < ! [ C D A T A [ T e s t S c e n a r i o M a p p i n g , L i s t T e s t C a s e s ] ] > < / C u s t o m C o n t e n t > < / G e m i n i > 
</file>

<file path=customXml/item16.xml>��< ? x m l   v e r s i o n = " 1 . 0 "   e n c o d i n g = " U T F - 1 6 " ? > < G e m i n i   x m l n s = " h t t p : / / g e m i n i / p i v o t c u s t o m i z a t i o n / M a n u a l C a l c M o d e " > < C u s t o m C o n t e n t > < ! [ C D A T A [ F a l s e ] ] > < / C u s t o m C o n t e n t > < / G e m i n i > 
</file>

<file path=customXml/item1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MHHS-DEL2204</Doc_x0020_Number>
    <V xmlns="3333897b-ac89-48f6-a1d8-b7f0e78cfc78">0.1.4</V>
    <Archive xmlns="3333897b-ac89-48f6-a1d8-b7f0e78cfc78">false</Archive>
    <SubType xmlns="3333897b-ac89-48f6-a1d8-b7f0e78cfc78">Approach and Plan</SubType>
    <Shortname xmlns="3333897b-ac89-48f6-a1d8-b7f0e78cfc78">SITFTS-0885 – Market Segment No Metering v0.1.4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8.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9.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xml><?xml version="1.0" encoding="utf-8"?>
<?mso-contentType ?>
<FormTemplates xmlns="http://schemas.microsoft.com/sharepoint/v3/contenttype/forms">
  <Display>DocumentLibraryForm</Display>
  <Edit>DocumentLibraryForm</Edit>
  <New>DocumentLibraryForm</New>
</FormTemplates>
</file>

<file path=customXml/item2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1.xml><?xml version="1.0" encoding="utf-8"?>
<LongProperties xmlns="http://schemas.microsoft.com/office/2006/metadata/longProperties"/>
</file>

<file path=customXml/item22.xml>��< ? x m l   v e r s i o n = " 1 . 0 "   e n c o d i n g = " U T F - 1 6 " ? > < G e m i n i   x m l n s = " h t t p : / / g e m i n i / p i v o t c u s t o m i z a t i o n / P o w e r P i v o t V e r s i o n " > < C u s t o m C o n t e n t > < ! [ C D A T A [ 2 0 1 5 . 1 3 0 . 8 0 0 . 1 1 5 2 ] ] > < / C u s t o m C o n t e n t > < / G e m i n i > 
</file>

<file path=customXml/item3.xml>��< ? x m l   v e r s i o n = " 1 . 0 "   e n c o d i n g = " U T F - 1 6 " ? > < G e m i n i   x m l n s = " h t t p : / / g e m i n i / p i v o t c u s t o m i z a t i o n / S h o w I m p l i c i t M e a s u r e s " > < C u s t o m C o n t e n t > < ! [ C D A T A [ F a l s e ] ] > < / C u s t o m C o n t e n t > < / G e m i n i > 
</file>

<file path=customXml/item4.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I s S a n d b o x E m b e d d e d " > < C u s t o m C o n t e n t > < ! [ C D A T A [ y e s ] ] > < / C u s t o m C o n t e n t > < / G e m i n i > 
</file>

<file path=customXml/item8.xml>��< ? x m l   v e r s i o n = " 1 . 0 "   e n c o d i n g = " U T F - 1 6 " ? > < G e m i n i   x m l n s = " h t t p : / / g e m i n i / p i v o t c u s t o m i z a t i o n / S a n d b o x N o n E m p t y " > < C u s t o m C o n t e n t > < ! [ C D A T A [ 1 ] ] > < / C u s t o m C o n t e n t > < / G e m i n i > 
</file>

<file path=customXml/item9.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Props1.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0.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1.xml><?xml version="1.0" encoding="utf-8"?>
<ds:datastoreItem xmlns:ds="http://schemas.openxmlformats.org/officeDocument/2006/customXml" ds:itemID="{9F40FCE1-A123-434C-98DE-7DD70FBA401F}">
  <ds:schemaRefs>
    <ds:schemaRef ds:uri="http://schemas.microsoft.com/DataMashup"/>
  </ds:schemaRefs>
</ds:datastoreItem>
</file>

<file path=customXml/itemProps1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3.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4.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5.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6.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7.xml><?xml version="1.0" encoding="utf-8"?>
<ds:datastoreItem xmlns:ds="http://schemas.openxmlformats.org/officeDocument/2006/customXml" ds:itemID="{B63136F9-FA54-4457-A4B6-ADD6821FB360}">
  <ds:schemaRef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schemas.openxmlformats.org/package/2006/metadata/core-properties"/>
    <ds:schemaRef ds:uri="1ec6c686-3e88-4115-b468-4b1672fc2d35"/>
    <ds:schemaRef ds:uri="336dc6f7-e858-42a6-bc18-5509d747a3d8"/>
    <ds:schemaRef ds:uri="http://schemas.microsoft.com/office/2006/metadata/properties"/>
  </ds:schemaRefs>
</ds:datastoreItem>
</file>

<file path=customXml/itemProps18.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19.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2.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0.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1.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2.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3.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4.xml><?xml version="1.0" encoding="utf-8"?>
<ds:datastoreItem xmlns:ds="http://schemas.openxmlformats.org/officeDocument/2006/customXml" ds:itemID="{0FC98E97-E8D1-471D-8861-021BC3AF6E06}"/>
</file>

<file path=customXml/itemProps5.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6.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7.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8.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9.xml><?xml version="1.0" encoding="utf-8"?>
<ds:datastoreItem xmlns:ds="http://schemas.openxmlformats.org/officeDocument/2006/customXml" ds:itemID="{2EA5258D-E562-49C9-B3C3-AA99E90D5521}">
  <ds:schemaRefs>
    <ds:schemaRef ds:uri="http://gemini/pivotcustomization/Diagra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How To Use NEW</vt:lpstr>
      <vt:lpstr>Front Cover</vt:lpstr>
      <vt:lpstr>Change Control</vt:lpstr>
      <vt:lpstr>Sheet1</vt:lpstr>
      <vt:lpstr>Sheet2</vt:lpstr>
      <vt:lpstr>Summary</vt:lpstr>
      <vt:lpstr>How To Use</vt:lpstr>
      <vt:lpstr>List MASTER</vt:lpstr>
      <vt:lpstr>Change Log</vt:lpstr>
      <vt:lpstr>SITFTS0885 Overview</vt:lpstr>
      <vt:lpstr>SITFTS-0885 TC01</vt:lpstr>
      <vt:lpstr>SITFTS-0885 TC02</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2025-09-22T10:17:46Z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2024-05-19T16:03:33Z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0ae761b1-ae23-4074-a76b-5e187baf17c3</vt:lpwstr>
  </property>
  <property fmtid="{D5CDD505-2E9C-101B-9397-08002B2CF9AE}" pid="31" name="MSIP_Label_77ccc63a-f756-4161-8054-32c679179e9e_ContentBits">
    <vt:lpwstr>2</vt:lpwstr>
  </property>
</Properties>
</file>